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6605" windowHeight="94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<sst xmlns="http://schemas.openxmlformats.org/spreadsheetml/2006/main" count="113" uniqueCount="31">
  <si>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</si>
  <si>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</si>
  <si>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</si>
  <si>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</si>
  <si>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</si>
  <si>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</si>
  <si>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</si>
  <si>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</si>
  <si>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</si>
  <si>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</si>
  <si>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</si>
  <si>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</si>
  <si>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Kč</t>
  </si>
  <si>
    <t>13.</t>
  </si>
  <si>
    <t>x</t>
  </si>
  <si>
    <t>pátek</t>
  </si>
  <si>
    <t>čtvrtek</t>
  </si>
  <si>
    <t>středa</t>
  </si>
  <si>
    <t>pondělí</t>
  </si>
  <si>
    <t>úterý</t>
  </si>
  <si>
    <t>celkem</t>
  </si>
  <si>
    <t>Kč 350,-/h</t>
  </si>
  <si>
    <t>so-individuální hodiny</t>
  </si>
  <si>
    <t>celkem kurz Kč</t>
  </si>
  <si>
    <t>Přednost v jednotlivých kurzech/dnech/hodinách mají děti z předchozích kurzů (platí zachodání Vašich loňských termínů) a podle úhrad.</t>
  </si>
  <si>
    <t>Jiné termíny a platby po osobní dohodě.</t>
  </si>
  <si>
    <t>14.</t>
  </si>
  <si>
    <t>Kurz lze po dohodě zaplatit na 2x. Závěrečný táborák pro děti z kurzů  dne 4.12.2015 od cca 17:00 hod</t>
  </si>
  <si>
    <t>15.</t>
  </si>
  <si>
    <t>Úhradu kurzovného, a tím rezervace hodiny: do konce března.</t>
  </si>
  <si>
    <t>V termínu velikonočních prázdnin budou jezdecké dny.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</si>
</sst>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23"/>
      <name val="Arial CE"/>
      <family val="0"/>
    </font>
    <font>
      <sz val="10"/>
      <color indexed="30"/>
      <name val="Arial CE"/>
      <family val="0"/>
    </font>
    <font>
      <b/>
      <sz val="10"/>
      <color indexed="3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 tint="0.49998000264167786"/>
      <name val="Arial CE"/>
      <family val="0"/>
    </font>
    <font>
      <sz val="10"/>
      <color rgb="FF0070C0"/>
      <name val="Arial CE"/>
      <family val="0"/>
    </font>
    <font>
      <b/>
      <sz val="10"/>
      <color rgb="FF0070C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4" fontId="0" fillId="0" borderId="0" xfId="0" applyNumberFormat="1" applyFill="1" applyBorder="1" applyAlignment="1">
      <alignment/>
    </xf>
    <xf numFmtId="0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39" fillId="0" borderId="0" xfId="0" applyNumberFormat="1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NumberFormat="1" applyFont="1" applyBorder="1" applyAlignment="1">
      <alignment/>
    </xf>
    <xf numFmtId="14" fontId="38" fillId="0" borderId="0" xfId="0" applyNumberFormat="1" applyFont="1" applyBorder="1" applyAlignment="1">
      <alignment/>
    </xf>
    <xf numFmtId="0" fontId="38" fillId="0" borderId="0" xfId="0" applyNumberFormat="1" applyFont="1" applyBorder="1" applyAlignment="1">
      <alignment/>
    </xf>
    <xf numFmtId="14" fontId="40" fillId="0" borderId="10" xfId="0" applyNumberFormat="1" applyFont="1" applyBorder="1" applyAlignment="1">
      <alignment/>
    </xf>
    <xf numFmtId="0" fontId="40" fillId="0" borderId="10" xfId="0" applyNumberFormat="1" applyFont="1" applyBorder="1" applyAlignment="1">
      <alignment/>
    </xf>
    <xf numFmtId="0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tabSelected="1" zoomScalePageLayoutView="0" workbookViewId="0" topLeftCell="A1">
      <selection activeCell="A20" sqref="A20:IV20"/>
    </sheetView>
  </sheetViews>
  <sheetFormatPr defaultColWidth="9.00390625" defaultRowHeight="12.75"/>
  <cols>
    <col min="1" max="1" width="3.375" style="0" customWidth="1"/>
    <col min="2" max="2" width="11.875" style="0" customWidth="1"/>
    <col min="3" max="3" width="5.375" style="1" customWidth="1"/>
    <col min="4" max="4" width="3.625" style="1" customWidth="1"/>
    <col min="5" max="5" width="3.25390625" style="0" customWidth="1"/>
    <col min="6" max="6" width="11.25390625" style="0" customWidth="1"/>
    <col min="7" max="7" width="5.75390625" style="1" customWidth="1"/>
    <col min="8" max="8" width="2.625" style="1" customWidth="1"/>
    <col min="9" max="9" width="3.125" style="0" customWidth="1"/>
    <col min="10" max="10" width="12.25390625" style="0" customWidth="1"/>
    <col min="11" max="11" width="5.875" style="1" customWidth="1"/>
    <col min="12" max="12" width="3.00390625" style="1" customWidth="1"/>
    <col min="13" max="13" width="3.125" style="0" customWidth="1"/>
    <col min="14" max="14" width="11.625" style="0" customWidth="1"/>
    <col min="15" max="15" width="4.875" style="1" customWidth="1"/>
    <col min="16" max="16" width="2.875" style="1" customWidth="1"/>
    <col min="17" max="17" width="3.25390625" style="0" customWidth="1"/>
    <col min="18" max="18" width="11.375" style="0" customWidth="1"/>
    <col min="19" max="19" width="4.875" style="1" customWidth="1"/>
    <col min="20" max="21" width="3.25390625" style="0" customWidth="1"/>
    <col min="22" max="22" width="11.125" style="0" customWidth="1"/>
  </cols>
  <sheetData>
    <row r="1" ht="12.75">
      <c r="A1" t="s">
        <v>27</v>
      </c>
    </row>
    <row r="2" spans="1:23" s="17" customFormat="1" ht="12.75">
      <c r="A2" s="9"/>
      <c r="B2" s="9" t="s">
        <v>18</v>
      </c>
      <c r="C2" s="18" t="s">
        <v>12</v>
      </c>
      <c r="D2" s="8"/>
      <c r="E2" s="9"/>
      <c r="F2" s="9" t="s">
        <v>19</v>
      </c>
      <c r="G2" s="18" t="s">
        <v>12</v>
      </c>
      <c r="H2" s="8"/>
      <c r="I2" s="9"/>
      <c r="J2" s="9" t="s">
        <v>17</v>
      </c>
      <c r="K2" s="18" t="s">
        <v>12</v>
      </c>
      <c r="L2" s="8"/>
      <c r="M2" s="9"/>
      <c r="N2" s="9" t="s">
        <v>16</v>
      </c>
      <c r="O2" s="18" t="s">
        <v>12</v>
      </c>
      <c r="P2" s="8"/>
      <c r="Q2" s="9"/>
      <c r="R2" s="9" t="s">
        <v>15</v>
      </c>
      <c r="S2" s="18" t="s">
        <v>12</v>
      </c>
      <c r="T2" s="8"/>
      <c r="U2" s="9"/>
      <c r="V2" s="9" t="s">
        <v>22</v>
      </c>
      <c r="W2" s="10" t="s">
        <v>21</v>
      </c>
    </row>
    <row r="3" spans="1:23" ht="12.75">
      <c r="A3" s="4" t="s">
        <v>1</v>
      </c>
      <c r="B3" s="4">
        <v>42450</v>
      </c>
      <c r="C3" s="3">
        <v>290</v>
      </c>
      <c r="E3" s="4" t="s">
        <v>1</v>
      </c>
      <c r="F3" s="4">
        <f aca="true" t="shared" si="0" ref="F3:F17">B3+1</f>
        <v>42451</v>
      </c>
      <c r="G3" s="3">
        <v>290</v>
      </c>
      <c r="I3" s="4" t="s">
        <v>1</v>
      </c>
      <c r="J3" s="4">
        <f aca="true" t="shared" si="1" ref="J3:J17">F3+1</f>
        <v>42452</v>
      </c>
      <c r="K3" s="3">
        <v>290</v>
      </c>
      <c r="M3" s="4" t="s">
        <v>14</v>
      </c>
      <c r="N3" s="4">
        <f aca="true" t="shared" si="2" ref="N3:N17">J3+1</f>
        <v>42453</v>
      </c>
      <c r="O3" s="3">
        <v>0</v>
      </c>
      <c r="Q3" s="4" t="s">
        <v>14</v>
      </c>
      <c r="R3" s="4">
        <f>N3+1</f>
        <v>42454</v>
      </c>
      <c r="S3" s="3">
        <v>0</v>
      </c>
      <c r="T3" s="1"/>
      <c r="U3" s="2" t="s">
        <v>1</v>
      </c>
      <c r="V3" s="4">
        <f aca="true" t="shared" si="3" ref="V3:V17">R3+1</f>
        <v>42455</v>
      </c>
      <c r="W3" s="3"/>
    </row>
    <row r="4" spans="1:23" ht="12.75">
      <c r="A4" s="4" t="s">
        <v>14</v>
      </c>
      <c r="B4" s="4">
        <f>B3+7</f>
        <v>42457</v>
      </c>
      <c r="C4" s="3">
        <v>0</v>
      </c>
      <c r="E4" s="4" t="s">
        <v>0</v>
      </c>
      <c r="F4" s="4">
        <f t="shared" si="0"/>
        <v>42458</v>
      </c>
      <c r="G4" s="3">
        <v>290</v>
      </c>
      <c r="I4" s="4" t="s">
        <v>0</v>
      </c>
      <c r="J4" s="4">
        <f t="shared" si="1"/>
        <v>42459</v>
      </c>
      <c r="K4" s="3">
        <v>290</v>
      </c>
      <c r="M4" s="4" t="s">
        <v>1</v>
      </c>
      <c r="N4" s="4">
        <f t="shared" si="2"/>
        <v>42460</v>
      </c>
      <c r="O4" s="3">
        <v>290</v>
      </c>
      <c r="Q4" s="4" t="s">
        <v>1</v>
      </c>
      <c r="R4" s="4">
        <f aca="true" t="shared" si="4" ref="R4:R17">N4+1</f>
        <v>42461</v>
      </c>
      <c r="S4" s="3">
        <v>290</v>
      </c>
      <c r="T4" s="1"/>
      <c r="U4" s="4" t="s">
        <v>0</v>
      </c>
      <c r="V4" s="4">
        <f t="shared" si="3"/>
        <v>42462</v>
      </c>
      <c r="W4" s="3"/>
    </row>
    <row r="5" spans="1:23" ht="12.75">
      <c r="A5" s="4" t="s">
        <v>0</v>
      </c>
      <c r="B5" s="4">
        <f aca="true" t="shared" si="5" ref="B5:B15">R4+3</f>
        <v>42464</v>
      </c>
      <c r="C5" s="3">
        <v>290</v>
      </c>
      <c r="E5" s="4" t="s">
        <v>2</v>
      </c>
      <c r="F5" s="4">
        <f t="shared" si="0"/>
        <v>42465</v>
      </c>
      <c r="G5" s="3">
        <v>290</v>
      </c>
      <c r="I5" s="4" t="s">
        <v>2</v>
      </c>
      <c r="J5" s="4">
        <f t="shared" si="1"/>
        <v>42466</v>
      </c>
      <c r="K5" s="3">
        <v>290</v>
      </c>
      <c r="M5" s="4" t="s">
        <v>0</v>
      </c>
      <c r="N5" s="4">
        <f t="shared" si="2"/>
        <v>42467</v>
      </c>
      <c r="O5" s="3">
        <v>290</v>
      </c>
      <c r="Q5" s="4" t="s">
        <v>0</v>
      </c>
      <c r="R5" s="4">
        <f t="shared" si="4"/>
        <v>42468</v>
      </c>
      <c r="S5" s="3">
        <v>290</v>
      </c>
      <c r="T5" s="1"/>
      <c r="U5" s="4" t="s">
        <v>2</v>
      </c>
      <c r="V5" s="4">
        <f t="shared" si="3"/>
        <v>42469</v>
      </c>
      <c r="W5" s="3"/>
    </row>
    <row r="6" spans="1:23" ht="12.75">
      <c r="A6" s="4" t="s">
        <v>2</v>
      </c>
      <c r="B6" s="4">
        <f t="shared" si="5"/>
        <v>42471</v>
      </c>
      <c r="C6" s="3">
        <v>290</v>
      </c>
      <c r="E6" s="4" t="s">
        <v>3</v>
      </c>
      <c r="F6" s="4">
        <f t="shared" si="0"/>
        <v>42472</v>
      </c>
      <c r="G6" s="3">
        <v>290</v>
      </c>
      <c r="I6" s="4" t="s">
        <v>3</v>
      </c>
      <c r="J6" s="4">
        <f t="shared" si="1"/>
        <v>42473</v>
      </c>
      <c r="K6" s="3">
        <v>290</v>
      </c>
      <c r="M6" s="4" t="s">
        <v>2</v>
      </c>
      <c r="N6" s="4">
        <f t="shared" si="2"/>
        <v>42474</v>
      </c>
      <c r="O6" s="3">
        <v>290</v>
      </c>
      <c r="Q6" s="4" t="s">
        <v>2</v>
      </c>
      <c r="R6" s="4">
        <f t="shared" si="4"/>
        <v>42475</v>
      </c>
      <c r="S6" s="3">
        <v>290</v>
      </c>
      <c r="T6" s="1"/>
      <c r="U6" s="4" t="s">
        <v>3</v>
      </c>
      <c r="V6" s="4">
        <f t="shared" si="3"/>
        <v>42476</v>
      </c>
      <c r="W6" s="3"/>
    </row>
    <row r="7" spans="1:23" ht="12.75">
      <c r="A7" s="4" t="s">
        <v>3</v>
      </c>
      <c r="B7" s="4">
        <f t="shared" si="5"/>
        <v>42478</v>
      </c>
      <c r="C7" s="3">
        <v>290</v>
      </c>
      <c r="E7" s="4" t="s">
        <v>4</v>
      </c>
      <c r="F7" s="4">
        <f t="shared" si="0"/>
        <v>42479</v>
      </c>
      <c r="G7" s="3">
        <v>290</v>
      </c>
      <c r="I7" s="4" t="s">
        <v>4</v>
      </c>
      <c r="J7" s="4">
        <f t="shared" si="1"/>
        <v>42480</v>
      </c>
      <c r="K7" s="3">
        <v>290</v>
      </c>
      <c r="M7" s="4" t="s">
        <v>3</v>
      </c>
      <c r="N7" s="4">
        <f t="shared" si="2"/>
        <v>42481</v>
      </c>
      <c r="O7" s="3">
        <v>290</v>
      </c>
      <c r="Q7" s="4" t="s">
        <v>3</v>
      </c>
      <c r="R7" s="4">
        <f t="shared" si="4"/>
        <v>42482</v>
      </c>
      <c r="S7" s="3">
        <v>290</v>
      </c>
      <c r="T7" s="1"/>
      <c r="U7" s="4" t="s">
        <v>4</v>
      </c>
      <c r="V7" s="4">
        <f t="shared" si="3"/>
        <v>42483</v>
      </c>
      <c r="W7" s="3"/>
    </row>
    <row r="8" spans="1:23" ht="12.75">
      <c r="A8" s="4" t="s">
        <v>4</v>
      </c>
      <c r="B8" s="4">
        <f t="shared" si="5"/>
        <v>42485</v>
      </c>
      <c r="C8" s="3">
        <v>290</v>
      </c>
      <c r="E8" s="4" t="s">
        <v>5</v>
      </c>
      <c r="F8" s="4">
        <f t="shared" si="0"/>
        <v>42486</v>
      </c>
      <c r="G8" s="3">
        <v>290</v>
      </c>
      <c r="I8" s="4" t="s">
        <v>5</v>
      </c>
      <c r="J8" s="4">
        <f t="shared" si="1"/>
        <v>42487</v>
      </c>
      <c r="K8" s="3">
        <v>290</v>
      </c>
      <c r="M8" s="4" t="s">
        <v>4</v>
      </c>
      <c r="N8" s="4">
        <f t="shared" si="2"/>
        <v>42488</v>
      </c>
      <c r="O8" s="3">
        <v>290</v>
      </c>
      <c r="Q8" s="4" t="s">
        <v>4</v>
      </c>
      <c r="R8" s="4">
        <f t="shared" si="4"/>
        <v>42489</v>
      </c>
      <c r="S8" s="3">
        <v>290</v>
      </c>
      <c r="T8" s="1"/>
      <c r="U8" s="4" t="s">
        <v>5</v>
      </c>
      <c r="V8" s="4">
        <f t="shared" si="3"/>
        <v>42490</v>
      </c>
      <c r="W8" s="3"/>
    </row>
    <row r="9" spans="1:23" ht="12.75">
      <c r="A9" s="4" t="s">
        <v>5</v>
      </c>
      <c r="B9" s="4">
        <f t="shared" si="5"/>
        <v>42492</v>
      </c>
      <c r="C9" s="3">
        <v>290</v>
      </c>
      <c r="E9" s="4" t="s">
        <v>6</v>
      </c>
      <c r="F9" s="4">
        <f t="shared" si="0"/>
        <v>42493</v>
      </c>
      <c r="G9" s="3">
        <v>290</v>
      </c>
      <c r="I9" s="4" t="s">
        <v>6</v>
      </c>
      <c r="J9" s="4">
        <f t="shared" si="1"/>
        <v>42494</v>
      </c>
      <c r="K9" s="3">
        <v>290</v>
      </c>
      <c r="M9" s="4" t="s">
        <v>5</v>
      </c>
      <c r="N9" s="4">
        <f t="shared" si="2"/>
        <v>42495</v>
      </c>
      <c r="O9" s="3">
        <v>290</v>
      </c>
      <c r="Q9" s="4" t="s">
        <v>5</v>
      </c>
      <c r="R9" s="4">
        <f t="shared" si="4"/>
        <v>42496</v>
      </c>
      <c r="S9" s="3">
        <v>290</v>
      </c>
      <c r="T9" s="1"/>
      <c r="U9" s="4" t="s">
        <v>6</v>
      </c>
      <c r="V9" s="4">
        <f t="shared" si="3"/>
        <v>42497</v>
      </c>
      <c r="W9" s="3"/>
    </row>
    <row r="10" spans="1:23" ht="12.75">
      <c r="A10" s="4" t="s">
        <v>6</v>
      </c>
      <c r="B10" s="4">
        <f t="shared" si="5"/>
        <v>42499</v>
      </c>
      <c r="C10" s="3">
        <v>290</v>
      </c>
      <c r="E10" s="4" t="s">
        <v>7</v>
      </c>
      <c r="F10" s="4">
        <f t="shared" si="0"/>
        <v>42500</v>
      </c>
      <c r="G10" s="3">
        <v>290</v>
      </c>
      <c r="I10" s="4" t="s">
        <v>7</v>
      </c>
      <c r="J10" s="4">
        <f t="shared" si="1"/>
        <v>42501</v>
      </c>
      <c r="K10" s="3">
        <v>290</v>
      </c>
      <c r="M10" s="4" t="s">
        <v>6</v>
      </c>
      <c r="N10" s="4">
        <f t="shared" si="2"/>
        <v>42502</v>
      </c>
      <c r="O10" s="3">
        <v>290</v>
      </c>
      <c r="Q10" s="4" t="s">
        <v>6</v>
      </c>
      <c r="R10" s="4">
        <f t="shared" si="4"/>
        <v>42503</v>
      </c>
      <c r="S10" s="3">
        <v>290</v>
      </c>
      <c r="T10" s="1"/>
      <c r="U10" s="4" t="s">
        <v>7</v>
      </c>
      <c r="V10" s="4">
        <f t="shared" si="3"/>
        <v>42504</v>
      </c>
      <c r="W10" s="3"/>
    </row>
    <row r="11" spans="1:23" ht="12.75">
      <c r="A11" s="4" t="s">
        <v>7</v>
      </c>
      <c r="B11" s="4">
        <f t="shared" si="5"/>
        <v>42506</v>
      </c>
      <c r="C11" s="3">
        <v>290</v>
      </c>
      <c r="E11" s="4" t="s">
        <v>8</v>
      </c>
      <c r="F11" s="4">
        <f t="shared" si="0"/>
        <v>42507</v>
      </c>
      <c r="G11" s="3">
        <v>290</v>
      </c>
      <c r="I11" s="4" t="s">
        <v>8</v>
      </c>
      <c r="J11" s="4">
        <f t="shared" si="1"/>
        <v>42508</v>
      </c>
      <c r="K11" s="3">
        <v>290</v>
      </c>
      <c r="M11" s="4" t="s">
        <v>7</v>
      </c>
      <c r="N11" s="4">
        <f t="shared" si="2"/>
        <v>42509</v>
      </c>
      <c r="O11" s="3">
        <v>290</v>
      </c>
      <c r="Q11" s="4" t="s">
        <v>7</v>
      </c>
      <c r="R11" s="4">
        <f t="shared" si="4"/>
        <v>42510</v>
      </c>
      <c r="S11" s="3">
        <v>290</v>
      </c>
      <c r="T11" s="1"/>
      <c r="U11" s="4" t="s">
        <v>8</v>
      </c>
      <c r="V11" s="4">
        <f t="shared" si="3"/>
        <v>42511</v>
      </c>
      <c r="W11" s="3"/>
    </row>
    <row r="12" spans="1:23" ht="12.75">
      <c r="A12" s="4" t="s">
        <v>8</v>
      </c>
      <c r="B12" s="4">
        <f>R11+3</f>
        <v>42513</v>
      </c>
      <c r="C12" s="3">
        <v>290</v>
      </c>
      <c r="E12" s="4" t="s">
        <v>9</v>
      </c>
      <c r="F12" s="4">
        <f t="shared" si="0"/>
        <v>42514</v>
      </c>
      <c r="G12" s="3">
        <v>290</v>
      </c>
      <c r="I12" s="4" t="s">
        <v>9</v>
      </c>
      <c r="J12" s="4">
        <f t="shared" si="1"/>
        <v>42515</v>
      </c>
      <c r="K12" s="3">
        <v>290</v>
      </c>
      <c r="M12" s="4" t="s">
        <v>8</v>
      </c>
      <c r="N12" s="4">
        <f t="shared" si="2"/>
        <v>42516</v>
      </c>
      <c r="O12" s="3">
        <v>290</v>
      </c>
      <c r="Q12" s="4" t="s">
        <v>8</v>
      </c>
      <c r="R12" s="4">
        <f t="shared" si="4"/>
        <v>42517</v>
      </c>
      <c r="S12" s="3">
        <v>290</v>
      </c>
      <c r="T12" s="1"/>
      <c r="U12" s="4" t="s">
        <v>9</v>
      </c>
      <c r="V12" s="4">
        <f t="shared" si="3"/>
        <v>42518</v>
      </c>
      <c r="W12" s="3"/>
    </row>
    <row r="13" spans="1:23" ht="12.75">
      <c r="A13" s="4" t="s">
        <v>9</v>
      </c>
      <c r="B13" s="4">
        <f t="shared" si="5"/>
        <v>42520</v>
      </c>
      <c r="C13" s="3">
        <v>290</v>
      </c>
      <c r="E13" s="4" t="s">
        <v>10</v>
      </c>
      <c r="F13" s="4">
        <f t="shared" si="0"/>
        <v>42521</v>
      </c>
      <c r="G13" s="3">
        <v>290</v>
      </c>
      <c r="I13" s="4" t="s">
        <v>10</v>
      </c>
      <c r="J13" s="4">
        <f t="shared" si="1"/>
        <v>42522</v>
      </c>
      <c r="K13" s="3">
        <v>290</v>
      </c>
      <c r="M13" s="4" t="s">
        <v>9</v>
      </c>
      <c r="N13" s="4">
        <f t="shared" si="2"/>
        <v>42523</v>
      </c>
      <c r="O13" s="3">
        <v>290</v>
      </c>
      <c r="Q13" s="4" t="s">
        <v>9</v>
      </c>
      <c r="R13" s="4">
        <f t="shared" si="4"/>
        <v>42524</v>
      </c>
      <c r="S13" s="3">
        <v>290</v>
      </c>
      <c r="T13" s="1"/>
      <c r="U13" s="4" t="s">
        <v>10</v>
      </c>
      <c r="V13" s="4">
        <f t="shared" si="3"/>
        <v>42525</v>
      </c>
      <c r="W13" s="3"/>
    </row>
    <row r="14" spans="1:23" ht="12.75">
      <c r="A14" s="4" t="s">
        <v>10</v>
      </c>
      <c r="B14" s="4">
        <f t="shared" si="5"/>
        <v>42527</v>
      </c>
      <c r="C14" s="3">
        <v>290</v>
      </c>
      <c r="E14" s="4" t="s">
        <v>11</v>
      </c>
      <c r="F14" s="4">
        <f t="shared" si="0"/>
        <v>42528</v>
      </c>
      <c r="G14" s="3">
        <v>290</v>
      </c>
      <c r="I14" s="4" t="s">
        <v>11</v>
      </c>
      <c r="J14" s="4">
        <f t="shared" si="1"/>
        <v>42529</v>
      </c>
      <c r="K14" s="3">
        <v>290</v>
      </c>
      <c r="M14" s="4" t="s">
        <v>10</v>
      </c>
      <c r="N14" s="4">
        <f t="shared" si="2"/>
        <v>42530</v>
      </c>
      <c r="O14" s="3">
        <v>290</v>
      </c>
      <c r="Q14" s="4" t="s">
        <v>10</v>
      </c>
      <c r="R14" s="4">
        <f t="shared" si="4"/>
        <v>42531</v>
      </c>
      <c r="S14" s="3">
        <v>290</v>
      </c>
      <c r="T14" s="1"/>
      <c r="U14" s="4" t="s">
        <v>11</v>
      </c>
      <c r="V14" s="4">
        <f t="shared" si="3"/>
        <v>42532</v>
      </c>
      <c r="W14" s="3"/>
    </row>
    <row r="15" spans="1:23" ht="12.75">
      <c r="A15" s="4" t="s">
        <v>11</v>
      </c>
      <c r="B15" s="4">
        <f t="shared" si="5"/>
        <v>42534</v>
      </c>
      <c r="C15" s="3">
        <v>290</v>
      </c>
      <c r="E15" s="4" t="s">
        <v>13</v>
      </c>
      <c r="F15" s="4">
        <f t="shared" si="0"/>
        <v>42535</v>
      </c>
      <c r="G15" s="3">
        <v>290</v>
      </c>
      <c r="I15" s="4" t="s">
        <v>13</v>
      </c>
      <c r="J15" s="4">
        <f t="shared" si="1"/>
        <v>42536</v>
      </c>
      <c r="K15" s="3">
        <v>290</v>
      </c>
      <c r="M15" s="4" t="s">
        <v>11</v>
      </c>
      <c r="N15" s="4">
        <f t="shared" si="2"/>
        <v>42537</v>
      </c>
      <c r="O15" s="3">
        <v>290</v>
      </c>
      <c r="Q15" s="4" t="s">
        <v>11</v>
      </c>
      <c r="R15" s="4">
        <f t="shared" si="4"/>
        <v>42538</v>
      </c>
      <c r="S15" s="3">
        <v>290</v>
      </c>
      <c r="T15" s="1"/>
      <c r="U15" s="4" t="s">
        <v>13</v>
      </c>
      <c r="V15" s="4">
        <f t="shared" si="3"/>
        <v>42539</v>
      </c>
      <c r="W15" s="3"/>
    </row>
    <row r="16" spans="1:23" ht="12.75">
      <c r="A16" s="4" t="s">
        <v>11</v>
      </c>
      <c r="B16" s="4">
        <f>R15+3</f>
        <v>42541</v>
      </c>
      <c r="C16" s="3">
        <v>290</v>
      </c>
      <c r="E16" s="4" t="s">
        <v>26</v>
      </c>
      <c r="F16" s="4">
        <f>B16+1</f>
        <v>42542</v>
      </c>
      <c r="G16" s="3">
        <v>290</v>
      </c>
      <c r="I16" s="4" t="s">
        <v>26</v>
      </c>
      <c r="J16" s="4">
        <f>F16+1</f>
        <v>42543</v>
      </c>
      <c r="K16" s="3">
        <v>290</v>
      </c>
      <c r="M16" s="4" t="s">
        <v>13</v>
      </c>
      <c r="N16" s="4">
        <f>J16+1</f>
        <v>42544</v>
      </c>
      <c r="O16" s="3">
        <v>290</v>
      </c>
      <c r="Q16" s="4" t="s">
        <v>13</v>
      </c>
      <c r="R16" s="4">
        <f>N16+1</f>
        <v>42545</v>
      </c>
      <c r="S16" s="3">
        <v>290</v>
      </c>
      <c r="T16" s="1"/>
      <c r="U16" s="4" t="s">
        <v>26</v>
      </c>
      <c r="V16" s="4">
        <f>R16+1</f>
        <v>42546</v>
      </c>
      <c r="W16" s="3"/>
    </row>
    <row r="17" spans="1:23" ht="12.75">
      <c r="A17" s="4" t="s">
        <v>11</v>
      </c>
      <c r="B17" s="4">
        <f>R16+3</f>
        <v>42548</v>
      </c>
      <c r="C17" s="3">
        <v>290</v>
      </c>
      <c r="E17" s="4" t="s">
        <v>28</v>
      </c>
      <c r="F17" s="4">
        <f t="shared" si="0"/>
        <v>42549</v>
      </c>
      <c r="G17" s="3">
        <v>290</v>
      </c>
      <c r="I17" s="4" t="s">
        <v>28</v>
      </c>
      <c r="J17" s="4">
        <f t="shared" si="1"/>
        <v>42550</v>
      </c>
      <c r="K17" s="3">
        <v>290</v>
      </c>
      <c r="M17" s="4" t="s">
        <v>26</v>
      </c>
      <c r="N17" s="4">
        <f t="shared" si="2"/>
        <v>42551</v>
      </c>
      <c r="O17" s="3">
        <v>290</v>
      </c>
      <c r="Q17" s="4" t="s">
        <v>26</v>
      </c>
      <c r="R17" s="4">
        <f t="shared" si="4"/>
        <v>42552</v>
      </c>
      <c r="S17" s="3">
        <v>290</v>
      </c>
      <c r="T17" s="1"/>
      <c r="U17" s="4" t="s">
        <v>26</v>
      </c>
      <c r="V17" s="4">
        <f t="shared" si="3"/>
        <v>42553</v>
      </c>
      <c r="W17" s="3"/>
    </row>
    <row r="18" spans="1:23" s="16" customFormat="1" ht="12.75">
      <c r="A18" s="13" t="s">
        <v>23</v>
      </c>
      <c r="B18" s="13"/>
      <c r="C18" s="14">
        <f>SUM(C3:C17)</f>
        <v>4060</v>
      </c>
      <c r="D18" s="15"/>
      <c r="E18" s="13" t="s">
        <v>20</v>
      </c>
      <c r="F18" s="13"/>
      <c r="G18" s="14">
        <f>SUM(G3:G17)</f>
        <v>4350</v>
      </c>
      <c r="H18" s="15"/>
      <c r="I18" s="13" t="s">
        <v>20</v>
      </c>
      <c r="J18" s="13"/>
      <c r="K18" s="14">
        <f>SUM(K3:K17)</f>
        <v>4350</v>
      </c>
      <c r="L18" s="15"/>
      <c r="M18" s="13" t="s">
        <v>20</v>
      </c>
      <c r="N18" s="13"/>
      <c r="O18" s="14">
        <f>SUM(O3:O17)</f>
        <v>4060</v>
      </c>
      <c r="P18" s="15"/>
      <c r="Q18" s="13" t="s">
        <v>20</v>
      </c>
      <c r="R18" s="13"/>
      <c r="S18" s="14">
        <f>SUM(S3:S17)</f>
        <v>4060</v>
      </c>
      <c r="T18" s="15"/>
      <c r="U18" s="13" t="s">
        <v>20</v>
      </c>
      <c r="V18" s="13"/>
      <c r="W18" s="14">
        <f>SUM(W3:W17)</f>
        <v>0</v>
      </c>
    </row>
    <row r="19" spans="1:23" s="7" customFormat="1" ht="12.75">
      <c r="A19" s="11"/>
      <c r="B19" s="11"/>
      <c r="C19" s="12"/>
      <c r="D19" s="6"/>
      <c r="E19" s="11"/>
      <c r="F19" s="11"/>
      <c r="G19" s="12"/>
      <c r="H19" s="6"/>
      <c r="I19" s="11"/>
      <c r="J19" s="11"/>
      <c r="K19" s="12"/>
      <c r="L19" s="6"/>
      <c r="M19" s="11"/>
      <c r="N19" s="11"/>
      <c r="O19" s="12"/>
      <c r="P19" s="6"/>
      <c r="Q19" s="11"/>
      <c r="R19" s="11"/>
      <c r="S19" s="12"/>
      <c r="T19" s="6"/>
      <c r="U19" s="11"/>
      <c r="V19" s="11"/>
      <c r="W19" s="12"/>
    </row>
    <row r="20" ht="12.75">
      <c r="A20" s="5" t="s">
        <v>29</v>
      </c>
    </row>
    <row r="21" ht="12.75">
      <c r="A21" s="5" t="s">
        <v>24</v>
      </c>
    </row>
    <row r="22" ht="12.75">
      <c r="A22" s="5" t="s">
        <v>25</v>
      </c>
    </row>
    <row r="23" ht="12.75">
      <c r="A23" s="5" t="s">
        <v>30</v>
      </c>
    </row>
    <row r="24" ht="12.75">
      <c r="A24" s="5"/>
    </row>
    <row r="25" ht="12.75">
      <c r="A25" s="5"/>
    </row>
    <row r="26" ht="12.75">
      <c r="A26" s="5"/>
    </row>
    <row r="27" ht="12.75">
      <c r="A27" s="5"/>
    </row>
    <row r="28" ht="12.75">
      <c r="A28" s="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Voda</dc:creator>
  <cp:keywords/>
  <dc:description/>
  <cp:lastModifiedBy>Martina</cp:lastModifiedBy>
  <dcterms:created xsi:type="dcterms:W3CDTF">2012-09-05T15:21:19Z</dcterms:created>
  <dcterms:modified xsi:type="dcterms:W3CDTF">2016-01-14T16:18:17Z</dcterms:modified>
  <cp:category/>
  <cp:version/>
  <cp:contentType/>
  <cp:contentStatus/>
</cp:coreProperties>
</file>