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605" windowHeight="9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<sst xmlns="http://schemas.openxmlformats.org/spreadsheetml/2006/main" count="337" uniqueCount="33">
  <si>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</si>
  <si>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</si>
  <si>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</si>
  <si>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</si>
  <si>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</si>
  <si>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</si>
  <si>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</si>
  <si>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</si>
  <si>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</si>
  <si>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</si>
  <si>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</si>
  <si>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</si>
  <si>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Kč</t>
  </si>
  <si>
    <t>13.</t>
  </si>
  <si>
    <t>x</t>
  </si>
  <si>
    <t>pátek</t>
  </si>
  <si>
    <t>čtvrtek</t>
  </si>
  <si>
    <t>středa</t>
  </si>
  <si>
    <t>pondělí</t>
  </si>
  <si>
    <t>úterý</t>
  </si>
  <si>
    <t>celkem</t>
  </si>
  <si>
    <t>celkem kurz Kč</t>
  </si>
  <si>
    <t>Přednost v jednotlivých kurzech/dnech/hodinách mají děti z předchozích kurzů (platí zachodání Vašich loňských termínů) a podle úhrad.</t>
  </si>
  <si>
    <t>Jiné termíny a platby po osobní dohodě.</t>
  </si>
  <si>
    <t>14.</t>
  </si>
  <si>
    <t>15.</t>
  </si>
  <si>
    <t>Úhradu kurzovného, a tím rezervace hodiny: do konce března.</t>
  </si>
  <si>
    <t>V termínu velikonočních prázdnin budou jezdecké dny.</t>
  </si>
  <si>
    <t>sobota</t>
  </si>
  <si>
    <t>Kurz lze po dohodě zaplatit na 2x. Mikulášský táborák pro děti z kurzů  dne 9.12.2015 od cca 17:00 hod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</si>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</sst>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 tint="0.49998000264167786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14" fontId="40" fillId="0" borderId="0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right"/>
    </xf>
    <xf numFmtId="0" fontId="42" fillId="0" borderId="1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3" fillId="0" borderId="10" xfId="0" applyNumberFormat="1" applyFont="1" applyBorder="1" applyAlignment="1">
      <alignment horizontal="right"/>
    </xf>
    <xf numFmtId="0" fontId="43" fillId="0" borderId="0" xfId="0" applyNumberFormat="1" applyFont="1" applyAlignment="1">
      <alignment/>
    </xf>
    <xf numFmtId="14" fontId="43" fillId="0" borderId="10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0" fontId="44" fillId="0" borderId="10" xfId="0" applyNumberFormat="1" applyFont="1" applyBorder="1" applyAlignment="1">
      <alignment horizontal="right"/>
    </xf>
    <xf numFmtId="0" fontId="44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3.375" style="0" customWidth="1"/>
    <col min="2" max="2" width="11.875" style="0" customWidth="1"/>
    <col min="3" max="3" width="5.375" style="1" customWidth="1"/>
    <col min="4" max="4" width="3.625" style="1" customWidth="1"/>
    <col min="5" max="5" width="3.25390625" style="0" customWidth="1"/>
    <col min="6" max="6" width="11.25390625" style="0" customWidth="1"/>
    <col min="7" max="7" width="5.75390625" style="1" customWidth="1"/>
    <col min="8" max="8" width="2.625" style="1" customWidth="1"/>
    <col min="9" max="9" width="3.125" style="0" customWidth="1"/>
    <col min="10" max="10" width="12.25390625" style="0" customWidth="1"/>
    <col min="11" max="11" width="5.875" style="22" customWidth="1"/>
    <col min="12" max="12" width="3.00390625" style="1" customWidth="1"/>
    <col min="13" max="13" width="3.125" style="0" customWidth="1"/>
    <col min="14" max="14" width="11.625" style="0" customWidth="1"/>
    <col min="15" max="15" width="4.875" style="22" customWidth="1"/>
    <col min="16" max="16" width="2.875" style="1" customWidth="1"/>
    <col min="17" max="17" width="3.25390625" style="0" customWidth="1"/>
    <col min="18" max="18" width="11.375" style="0" customWidth="1"/>
    <col min="19" max="19" width="4.875" style="22" customWidth="1"/>
    <col min="20" max="21" width="3.25390625" style="0" customWidth="1"/>
    <col min="22" max="22" width="10.375" style="0" customWidth="1"/>
    <col min="23" max="23" width="4.75390625" style="17" customWidth="1"/>
    <col min="24" max="24" width="3.625" style="0" customWidth="1"/>
    <col min="25" max="25" width="4.125" style="0" customWidth="1"/>
    <col min="26" max="26" width="10.75390625" style="0" customWidth="1"/>
    <col min="27" max="27" width="5.25390625" style="17" customWidth="1"/>
  </cols>
  <sheetData>
    <row r="1" ht="12.75">
      <c r="A1" t="s">
        <v>29</v>
      </c>
    </row>
    <row r="2" spans="1:27" s="15" customFormat="1" ht="12.75">
      <c r="A2" s="8"/>
      <c r="B2" s="8" t="s">
        <v>18</v>
      </c>
      <c r="C2" s="16" t="s">
        <v>12</v>
      </c>
      <c r="D2" s="7"/>
      <c r="E2" s="8"/>
      <c r="F2" s="8" t="s">
        <v>19</v>
      </c>
      <c r="G2" s="16" t="s">
        <v>12</v>
      </c>
      <c r="H2" s="7"/>
      <c r="I2" s="8"/>
      <c r="J2" s="8" t="s">
        <v>17</v>
      </c>
      <c r="K2" s="16" t="s">
        <v>12</v>
      </c>
      <c r="L2" s="7"/>
      <c r="M2" s="8"/>
      <c r="N2" s="8" t="s">
        <v>16</v>
      </c>
      <c r="O2" s="16" t="s">
        <v>12</v>
      </c>
      <c r="P2" s="7"/>
      <c r="Q2" s="8"/>
      <c r="R2" s="8" t="s">
        <v>15</v>
      </c>
      <c r="S2" s="16" t="s">
        <v>12</v>
      </c>
      <c r="T2" s="7"/>
      <c r="U2" s="8"/>
      <c r="V2" s="8" t="s">
        <v>28</v>
      </c>
      <c r="W2" s="16" t="s">
        <v>12</v>
      </c>
      <c r="Y2" s="8"/>
      <c r="Z2" s="8" t="s">
        <v>28</v>
      </c>
      <c r="AA2" s="16" t="s">
        <v>12</v>
      </c>
    </row>
    <row r="3" spans="1:27" ht="12.75">
      <c r="A3" s="3" t="s">
        <v>1</v>
      </c>
      <c r="B3" s="3">
        <v>42814</v>
      </c>
      <c r="C3" s="2">
        <v>290</v>
      </c>
      <c r="E3" s="3" t="s">
        <v>1</v>
      </c>
      <c r="F3" s="3">
        <f aca="true" t="shared" si="0" ref="F3:F17">B3+1</f>
        <v>42815</v>
      </c>
      <c r="G3" s="2">
        <v>290</v>
      </c>
      <c r="I3" s="3" t="s">
        <v>1</v>
      </c>
      <c r="J3" s="3">
        <f aca="true" t="shared" si="1" ref="J3:J17">F3+1</f>
        <v>42816</v>
      </c>
      <c r="K3" s="18">
        <v>290</v>
      </c>
      <c r="M3" s="3" t="s">
        <v>1</v>
      </c>
      <c r="N3" s="3">
        <f aca="true" t="shared" si="2" ref="N3:N17">J3+1</f>
        <v>42817</v>
      </c>
      <c r="O3" s="18">
        <v>290</v>
      </c>
      <c r="Q3" s="3" t="s">
        <v>1</v>
      </c>
      <c r="R3" s="3">
        <f>N3+1</f>
        <v>42818</v>
      </c>
      <c r="S3" s="18">
        <v>290</v>
      </c>
      <c r="T3" s="1"/>
      <c r="U3" s="3" t="s">
        <v>1</v>
      </c>
      <c r="V3" s="3">
        <f aca="true" t="shared" si="3" ref="V3:V17">R3+1</f>
        <v>42819</v>
      </c>
      <c r="W3" s="18">
        <v>350</v>
      </c>
      <c r="Y3" s="3" t="s">
        <v>14</v>
      </c>
      <c r="Z3" s="3">
        <v>42820</v>
      </c>
      <c r="AA3" s="18" t="s">
        <v>14</v>
      </c>
    </row>
    <row r="4" spans="1:27" ht="12.75">
      <c r="A4" s="3" t="s">
        <v>0</v>
      </c>
      <c r="B4" s="3">
        <f>B3+7</f>
        <v>42821</v>
      </c>
      <c r="C4" s="2">
        <v>290</v>
      </c>
      <c r="E4" s="3" t="s">
        <v>0</v>
      </c>
      <c r="F4" s="3">
        <f t="shared" si="0"/>
        <v>42822</v>
      </c>
      <c r="G4" s="2">
        <v>290</v>
      </c>
      <c r="I4" s="3" t="s">
        <v>0</v>
      </c>
      <c r="J4" s="3">
        <f t="shared" si="1"/>
        <v>42823</v>
      </c>
      <c r="K4" s="18">
        <v>290</v>
      </c>
      <c r="M4" s="3" t="s">
        <v>0</v>
      </c>
      <c r="N4" s="3">
        <f t="shared" si="2"/>
        <v>42824</v>
      </c>
      <c r="O4" s="18">
        <v>290</v>
      </c>
      <c r="Q4" s="3" t="s">
        <v>0</v>
      </c>
      <c r="R4" s="3">
        <f aca="true" t="shared" si="4" ref="R4:R17">N4+1</f>
        <v>42825</v>
      </c>
      <c r="S4" s="18">
        <v>290</v>
      </c>
      <c r="T4" s="1"/>
      <c r="U4" s="3" t="s">
        <v>14</v>
      </c>
      <c r="V4" s="3">
        <f t="shared" si="3"/>
        <v>42826</v>
      </c>
      <c r="W4" s="18" t="s">
        <v>14</v>
      </c>
      <c r="Y4" s="3" t="s">
        <v>1</v>
      </c>
      <c r="Z4" s="3">
        <f aca="true" t="shared" si="5" ref="Z4:Z17">Z3+7</f>
        <v>42827</v>
      </c>
      <c r="AA4" s="18">
        <v>350</v>
      </c>
    </row>
    <row r="5" spans="1:27" ht="12.75">
      <c r="A5" s="3" t="s">
        <v>2</v>
      </c>
      <c r="B5" s="3">
        <f aca="true" t="shared" si="6" ref="B5:B15">R4+3</f>
        <v>42828</v>
      </c>
      <c r="C5" s="2">
        <v>290</v>
      </c>
      <c r="E5" s="3" t="s">
        <v>2</v>
      </c>
      <c r="F5" s="3">
        <f t="shared" si="0"/>
        <v>42829</v>
      </c>
      <c r="G5" s="2">
        <v>290</v>
      </c>
      <c r="I5" s="3" t="s">
        <v>2</v>
      </c>
      <c r="J5" s="3">
        <f t="shared" si="1"/>
        <v>42830</v>
      </c>
      <c r="K5" s="18">
        <v>290</v>
      </c>
      <c r="M5" s="3" t="s">
        <v>2</v>
      </c>
      <c r="N5" s="3">
        <f t="shared" si="2"/>
        <v>42831</v>
      </c>
      <c r="O5" s="18">
        <v>290</v>
      </c>
      <c r="Q5" s="3" t="s">
        <v>2</v>
      </c>
      <c r="R5" s="3">
        <f t="shared" si="4"/>
        <v>42832</v>
      </c>
      <c r="S5" s="18">
        <v>290</v>
      </c>
      <c r="T5" s="1"/>
      <c r="U5" s="3" t="s">
        <v>0</v>
      </c>
      <c r="V5" s="3">
        <f t="shared" si="3"/>
        <v>42833</v>
      </c>
      <c r="W5" s="18">
        <v>350</v>
      </c>
      <c r="Y5" s="3" t="s">
        <v>14</v>
      </c>
      <c r="Z5" s="3">
        <f t="shared" si="5"/>
        <v>42834</v>
      </c>
      <c r="AA5" s="18" t="s">
        <v>14</v>
      </c>
    </row>
    <row r="6" spans="1:27" ht="12.75">
      <c r="A6" s="3" t="s">
        <v>3</v>
      </c>
      <c r="B6" s="3">
        <f t="shared" si="6"/>
        <v>42835</v>
      </c>
      <c r="C6" s="2">
        <v>290</v>
      </c>
      <c r="E6" s="3" t="s">
        <v>3</v>
      </c>
      <c r="F6" s="3">
        <f t="shared" si="0"/>
        <v>42836</v>
      </c>
      <c r="G6" s="2">
        <v>290</v>
      </c>
      <c r="I6" s="3" t="s">
        <v>3</v>
      </c>
      <c r="J6" s="3">
        <f t="shared" si="1"/>
        <v>42837</v>
      </c>
      <c r="K6" s="18">
        <v>290</v>
      </c>
      <c r="M6" s="3" t="s">
        <v>14</v>
      </c>
      <c r="N6" s="3">
        <f t="shared" si="2"/>
        <v>42838</v>
      </c>
      <c r="O6" s="18" t="s">
        <v>14</v>
      </c>
      <c r="Q6" s="3" t="s">
        <v>14</v>
      </c>
      <c r="R6" s="3">
        <f t="shared" si="4"/>
        <v>42839</v>
      </c>
      <c r="S6" s="18" t="s">
        <v>14</v>
      </c>
      <c r="T6" s="1"/>
      <c r="U6" s="3" t="s">
        <v>14</v>
      </c>
      <c r="V6" s="3">
        <f t="shared" si="3"/>
        <v>42840</v>
      </c>
      <c r="W6" s="18" t="s">
        <v>14</v>
      </c>
      <c r="Y6" s="3" t="s">
        <v>14</v>
      </c>
      <c r="Z6" s="3">
        <f t="shared" si="5"/>
        <v>42841</v>
      </c>
      <c r="AA6" s="18" t="s">
        <v>14</v>
      </c>
    </row>
    <row r="7" spans="1:27" ht="12.75">
      <c r="A7" s="3" t="s">
        <v>14</v>
      </c>
      <c r="B7" s="3">
        <f t="shared" si="6"/>
        <v>42842</v>
      </c>
      <c r="C7" s="2" t="s">
        <v>14</v>
      </c>
      <c r="E7" s="3" t="s">
        <v>4</v>
      </c>
      <c r="F7" s="3">
        <f t="shared" si="0"/>
        <v>42843</v>
      </c>
      <c r="G7" s="2">
        <v>290</v>
      </c>
      <c r="I7" s="3" t="s">
        <v>4</v>
      </c>
      <c r="J7" s="3">
        <f t="shared" si="1"/>
        <v>42844</v>
      </c>
      <c r="K7" s="18">
        <v>290</v>
      </c>
      <c r="M7" s="3" t="s">
        <v>3</v>
      </c>
      <c r="N7" s="3">
        <f t="shared" si="2"/>
        <v>42845</v>
      </c>
      <c r="O7" s="18">
        <v>290</v>
      </c>
      <c r="Q7" s="3" t="s">
        <v>3</v>
      </c>
      <c r="R7" s="3">
        <f t="shared" si="4"/>
        <v>42846</v>
      </c>
      <c r="S7" s="18">
        <v>290</v>
      </c>
      <c r="T7" s="1"/>
      <c r="U7" s="3" t="s">
        <v>2</v>
      </c>
      <c r="V7" s="3">
        <f t="shared" si="3"/>
        <v>42847</v>
      </c>
      <c r="W7" s="18">
        <v>350</v>
      </c>
      <c r="Y7" s="3" t="s">
        <v>14</v>
      </c>
      <c r="Z7" s="3">
        <f t="shared" si="5"/>
        <v>42848</v>
      </c>
      <c r="AA7" s="18" t="s">
        <v>14</v>
      </c>
    </row>
    <row r="8" spans="1:27" ht="12.75">
      <c r="A8" s="3" t="s">
        <v>4</v>
      </c>
      <c r="B8" s="3">
        <f t="shared" si="6"/>
        <v>42849</v>
      </c>
      <c r="C8" s="2">
        <v>290</v>
      </c>
      <c r="E8" s="3" t="s">
        <v>5</v>
      </c>
      <c r="F8" s="3">
        <f t="shared" si="0"/>
        <v>42850</v>
      </c>
      <c r="G8" s="2">
        <v>290</v>
      </c>
      <c r="I8" s="3" t="s">
        <v>5</v>
      </c>
      <c r="J8" s="3">
        <f t="shared" si="1"/>
        <v>42851</v>
      </c>
      <c r="K8" s="18">
        <v>290</v>
      </c>
      <c r="M8" s="3" t="s">
        <v>4</v>
      </c>
      <c r="N8" s="3">
        <f t="shared" si="2"/>
        <v>42852</v>
      </c>
      <c r="O8" s="18">
        <v>290</v>
      </c>
      <c r="Q8" s="3" t="s">
        <v>4</v>
      </c>
      <c r="R8" s="3">
        <f t="shared" si="4"/>
        <v>42853</v>
      </c>
      <c r="S8" s="18">
        <v>290</v>
      </c>
      <c r="T8" s="1"/>
      <c r="U8" s="3" t="s">
        <v>14</v>
      </c>
      <c r="V8" s="3">
        <f t="shared" si="3"/>
        <v>42854</v>
      </c>
      <c r="W8" s="18" t="s">
        <v>14</v>
      </c>
      <c r="Y8" s="3" t="s">
        <v>14</v>
      </c>
      <c r="Z8" s="3">
        <f t="shared" si="5"/>
        <v>42855</v>
      </c>
      <c r="AA8" s="18" t="s">
        <v>14</v>
      </c>
    </row>
    <row r="9" spans="1:27" ht="12.75">
      <c r="A9" s="3" t="s">
        <v>14</v>
      </c>
      <c r="B9" s="3">
        <f t="shared" si="6"/>
        <v>42856</v>
      </c>
      <c r="C9" s="2" t="s">
        <v>14</v>
      </c>
      <c r="E9" s="3" t="s">
        <v>6</v>
      </c>
      <c r="F9" s="3">
        <f t="shared" si="0"/>
        <v>42857</v>
      </c>
      <c r="G9" s="2">
        <v>290</v>
      </c>
      <c r="I9" s="3" t="s">
        <v>6</v>
      </c>
      <c r="J9" s="3">
        <f t="shared" si="1"/>
        <v>42858</v>
      </c>
      <c r="K9" s="18">
        <v>290</v>
      </c>
      <c r="M9" s="3" t="s">
        <v>5</v>
      </c>
      <c r="N9" s="3">
        <f t="shared" si="2"/>
        <v>42859</v>
      </c>
      <c r="O9" s="18">
        <v>290</v>
      </c>
      <c r="Q9" s="3" t="s">
        <v>5</v>
      </c>
      <c r="R9" s="3">
        <f t="shared" si="4"/>
        <v>42860</v>
      </c>
      <c r="S9" s="18">
        <v>290</v>
      </c>
      <c r="T9" s="1"/>
      <c r="U9" s="3" t="s">
        <v>14</v>
      </c>
      <c r="V9" s="3">
        <f t="shared" si="3"/>
        <v>42861</v>
      </c>
      <c r="W9" s="18" t="s">
        <v>14</v>
      </c>
      <c r="Y9" s="3" t="s">
        <v>14</v>
      </c>
      <c r="Z9" s="3">
        <f t="shared" si="5"/>
        <v>42862</v>
      </c>
      <c r="AA9" s="18" t="s">
        <v>14</v>
      </c>
    </row>
    <row r="10" spans="1:27" ht="12.75">
      <c r="A10" s="3" t="s">
        <v>14</v>
      </c>
      <c r="B10" s="3">
        <f t="shared" si="6"/>
        <v>42863</v>
      </c>
      <c r="C10" s="2" t="s">
        <v>14</v>
      </c>
      <c r="E10" s="3" t="s">
        <v>7</v>
      </c>
      <c r="F10" s="3">
        <f t="shared" si="0"/>
        <v>42864</v>
      </c>
      <c r="G10" s="2">
        <v>290</v>
      </c>
      <c r="I10" s="3" t="s">
        <v>7</v>
      </c>
      <c r="J10" s="3">
        <f t="shared" si="1"/>
        <v>42865</v>
      </c>
      <c r="K10" s="18">
        <v>290</v>
      </c>
      <c r="M10" s="3" t="s">
        <v>6</v>
      </c>
      <c r="N10" s="3">
        <f t="shared" si="2"/>
        <v>42866</v>
      </c>
      <c r="O10" s="18">
        <v>290</v>
      </c>
      <c r="Q10" s="3" t="s">
        <v>6</v>
      </c>
      <c r="R10" s="3">
        <f t="shared" si="4"/>
        <v>42867</v>
      </c>
      <c r="S10" s="18">
        <v>290</v>
      </c>
      <c r="T10" s="1"/>
      <c r="U10" s="3" t="s">
        <v>14</v>
      </c>
      <c r="V10" s="3">
        <f t="shared" si="3"/>
        <v>42868</v>
      </c>
      <c r="W10" s="18" t="s">
        <v>14</v>
      </c>
      <c r="Y10" s="3" t="s">
        <v>3</v>
      </c>
      <c r="Z10" s="3">
        <f t="shared" si="5"/>
        <v>42869</v>
      </c>
      <c r="AA10" s="18">
        <v>350</v>
      </c>
    </row>
    <row r="11" spans="1:27" ht="12.75">
      <c r="A11" s="3" t="s">
        <v>5</v>
      </c>
      <c r="B11" s="3">
        <f t="shared" si="6"/>
        <v>42870</v>
      </c>
      <c r="C11" s="2">
        <v>290</v>
      </c>
      <c r="E11" s="3" t="s">
        <v>8</v>
      </c>
      <c r="F11" s="3">
        <f t="shared" si="0"/>
        <v>42871</v>
      </c>
      <c r="G11" s="2">
        <v>290</v>
      </c>
      <c r="I11" s="3" t="s">
        <v>8</v>
      </c>
      <c r="J11" s="3">
        <f t="shared" si="1"/>
        <v>42872</v>
      </c>
      <c r="K11" s="18">
        <v>290</v>
      </c>
      <c r="M11" s="3" t="s">
        <v>7</v>
      </c>
      <c r="N11" s="3">
        <f t="shared" si="2"/>
        <v>42873</v>
      </c>
      <c r="O11" s="18">
        <v>290</v>
      </c>
      <c r="Q11" s="3" t="s">
        <v>7</v>
      </c>
      <c r="R11" s="3">
        <f t="shared" si="4"/>
        <v>42874</v>
      </c>
      <c r="S11" s="18">
        <v>290</v>
      </c>
      <c r="T11" s="1"/>
      <c r="U11" s="3" t="s">
        <v>4</v>
      </c>
      <c r="V11" s="3">
        <f t="shared" si="3"/>
        <v>42875</v>
      </c>
      <c r="W11" s="18">
        <v>350</v>
      </c>
      <c r="Y11" s="3" t="s">
        <v>14</v>
      </c>
      <c r="Z11" s="3">
        <f t="shared" si="5"/>
        <v>42876</v>
      </c>
      <c r="AA11" s="18" t="s">
        <v>14</v>
      </c>
    </row>
    <row r="12" spans="1:27" ht="12.75">
      <c r="A12" s="3" t="s">
        <v>6</v>
      </c>
      <c r="B12" s="3">
        <f>R11+3</f>
        <v>42877</v>
      </c>
      <c r="C12" s="2">
        <v>290</v>
      </c>
      <c r="E12" s="3" t="s">
        <v>9</v>
      </c>
      <c r="F12" s="3">
        <f t="shared" si="0"/>
        <v>42878</v>
      </c>
      <c r="G12" s="2">
        <v>290</v>
      </c>
      <c r="I12" s="3" t="s">
        <v>9</v>
      </c>
      <c r="J12" s="3">
        <f t="shared" si="1"/>
        <v>42879</v>
      </c>
      <c r="K12" s="18">
        <v>290</v>
      </c>
      <c r="M12" s="3" t="s">
        <v>8</v>
      </c>
      <c r="N12" s="3">
        <f t="shared" si="2"/>
        <v>42880</v>
      </c>
      <c r="O12" s="18">
        <v>290</v>
      </c>
      <c r="Q12" s="3" t="s">
        <v>8</v>
      </c>
      <c r="R12" s="3">
        <f t="shared" si="4"/>
        <v>42881</v>
      </c>
      <c r="S12" s="18">
        <v>290</v>
      </c>
      <c r="T12" s="1"/>
      <c r="U12" s="3" t="s">
        <v>14</v>
      </c>
      <c r="V12" s="3">
        <f t="shared" si="3"/>
        <v>42882</v>
      </c>
      <c r="W12" s="18" t="s">
        <v>14</v>
      </c>
      <c r="Y12" s="3" t="s">
        <v>4</v>
      </c>
      <c r="Z12" s="3">
        <f t="shared" si="5"/>
        <v>42883</v>
      </c>
      <c r="AA12" s="18">
        <v>350</v>
      </c>
    </row>
    <row r="13" spans="1:27" ht="12.75">
      <c r="A13" s="3" t="s">
        <v>7</v>
      </c>
      <c r="B13" s="3">
        <f t="shared" si="6"/>
        <v>42884</v>
      </c>
      <c r="C13" s="2">
        <v>290</v>
      </c>
      <c r="E13" s="3" t="s">
        <v>10</v>
      </c>
      <c r="F13" s="3">
        <f t="shared" si="0"/>
        <v>42885</v>
      </c>
      <c r="G13" s="2">
        <v>290</v>
      </c>
      <c r="I13" s="3" t="s">
        <v>10</v>
      </c>
      <c r="J13" s="3">
        <f t="shared" si="1"/>
        <v>42886</v>
      </c>
      <c r="K13" s="18">
        <v>290</v>
      </c>
      <c r="M13" s="3" t="s">
        <v>9</v>
      </c>
      <c r="N13" s="3">
        <f t="shared" si="2"/>
        <v>42887</v>
      </c>
      <c r="O13" s="18">
        <v>290</v>
      </c>
      <c r="Q13" s="3" t="s">
        <v>9</v>
      </c>
      <c r="R13" s="3">
        <f t="shared" si="4"/>
        <v>42888</v>
      </c>
      <c r="S13" s="18">
        <v>290</v>
      </c>
      <c r="T13" s="1"/>
      <c r="U13" s="3" t="s">
        <v>5</v>
      </c>
      <c r="V13" s="3">
        <f t="shared" si="3"/>
        <v>42889</v>
      </c>
      <c r="W13" s="18">
        <v>350</v>
      </c>
      <c r="Y13" s="3" t="s">
        <v>14</v>
      </c>
      <c r="Z13" s="3">
        <f t="shared" si="5"/>
        <v>42890</v>
      </c>
      <c r="AA13" s="18" t="s">
        <v>14</v>
      </c>
    </row>
    <row r="14" spans="1:27" ht="12.75">
      <c r="A14" s="3" t="s">
        <v>8</v>
      </c>
      <c r="B14" s="3">
        <f t="shared" si="6"/>
        <v>42891</v>
      </c>
      <c r="C14" s="2">
        <v>290</v>
      </c>
      <c r="E14" s="3" t="s">
        <v>11</v>
      </c>
      <c r="F14" s="3">
        <f t="shared" si="0"/>
        <v>42892</v>
      </c>
      <c r="G14" s="2">
        <v>290</v>
      </c>
      <c r="I14" s="3" t="s">
        <v>11</v>
      </c>
      <c r="J14" s="3">
        <f t="shared" si="1"/>
        <v>42893</v>
      </c>
      <c r="K14" s="18">
        <v>290</v>
      </c>
      <c r="M14" s="3" t="s">
        <v>10</v>
      </c>
      <c r="N14" s="3">
        <f t="shared" si="2"/>
        <v>42894</v>
      </c>
      <c r="O14" s="18">
        <v>290</v>
      </c>
      <c r="Q14" s="3" t="s">
        <v>10</v>
      </c>
      <c r="R14" s="3">
        <f t="shared" si="4"/>
        <v>42895</v>
      </c>
      <c r="S14" s="18">
        <v>290</v>
      </c>
      <c r="T14" s="1"/>
      <c r="U14" s="3" t="s">
        <v>14</v>
      </c>
      <c r="V14" s="3">
        <f t="shared" si="3"/>
        <v>42896</v>
      </c>
      <c r="W14" s="18" t="s">
        <v>14</v>
      </c>
      <c r="Y14" s="3" t="s">
        <v>5</v>
      </c>
      <c r="Z14" s="3">
        <f t="shared" si="5"/>
        <v>42897</v>
      </c>
      <c r="AA14" s="18">
        <v>350</v>
      </c>
    </row>
    <row r="15" spans="1:27" ht="12.75">
      <c r="A15" s="3" t="s">
        <v>9</v>
      </c>
      <c r="B15" s="3">
        <f t="shared" si="6"/>
        <v>42898</v>
      </c>
      <c r="C15" s="2">
        <v>290</v>
      </c>
      <c r="E15" s="3" t="s">
        <v>13</v>
      </c>
      <c r="F15" s="3">
        <f t="shared" si="0"/>
        <v>42899</v>
      </c>
      <c r="G15" s="2">
        <v>290</v>
      </c>
      <c r="I15" s="3" t="s">
        <v>13</v>
      </c>
      <c r="J15" s="3">
        <f t="shared" si="1"/>
        <v>42900</v>
      </c>
      <c r="K15" s="18">
        <v>290</v>
      </c>
      <c r="M15" s="3" t="s">
        <v>11</v>
      </c>
      <c r="N15" s="3">
        <f t="shared" si="2"/>
        <v>42901</v>
      </c>
      <c r="O15" s="18">
        <v>290</v>
      </c>
      <c r="Q15" s="3" t="s">
        <v>11</v>
      </c>
      <c r="R15" s="3">
        <f t="shared" si="4"/>
        <v>42902</v>
      </c>
      <c r="S15" s="18">
        <v>290</v>
      </c>
      <c r="T15" s="1"/>
      <c r="U15" s="3" t="s">
        <v>6</v>
      </c>
      <c r="V15" s="3">
        <f t="shared" si="3"/>
        <v>42903</v>
      </c>
      <c r="W15" s="18">
        <v>350</v>
      </c>
      <c r="Y15" s="3" t="s">
        <v>14</v>
      </c>
      <c r="Z15" s="3">
        <f t="shared" si="5"/>
        <v>42904</v>
      </c>
      <c r="AA15" s="18" t="s">
        <v>14</v>
      </c>
    </row>
    <row r="16" spans="1:27" ht="12.75">
      <c r="A16" s="3" t="s">
        <v>10</v>
      </c>
      <c r="B16" s="3">
        <f>R15+3</f>
        <v>42905</v>
      </c>
      <c r="C16" s="2">
        <v>290</v>
      </c>
      <c r="E16" s="3" t="s">
        <v>24</v>
      </c>
      <c r="F16" s="3">
        <f>B16+1</f>
        <v>42906</v>
      </c>
      <c r="G16" s="2">
        <v>290</v>
      </c>
      <c r="I16" s="3" t="s">
        <v>24</v>
      </c>
      <c r="J16" s="3">
        <f>F16+1</f>
        <v>42907</v>
      </c>
      <c r="K16" s="18">
        <v>290</v>
      </c>
      <c r="M16" s="3" t="s">
        <v>13</v>
      </c>
      <c r="N16" s="3">
        <f>J16+1</f>
        <v>42908</v>
      </c>
      <c r="O16" s="18">
        <v>290</v>
      </c>
      <c r="Q16" s="3" t="s">
        <v>13</v>
      </c>
      <c r="R16" s="3">
        <f>N16+1</f>
        <v>42909</v>
      </c>
      <c r="S16" s="18">
        <v>290</v>
      </c>
      <c r="T16" s="1"/>
      <c r="U16" s="3" t="s">
        <v>14</v>
      </c>
      <c r="V16" s="3">
        <f>R16+1</f>
        <v>42910</v>
      </c>
      <c r="W16" s="18" t="s">
        <v>14</v>
      </c>
      <c r="Y16" s="3" t="s">
        <v>6</v>
      </c>
      <c r="Z16" s="3">
        <f t="shared" si="5"/>
        <v>42911</v>
      </c>
      <c r="AA16" s="18">
        <v>350</v>
      </c>
    </row>
    <row r="17" spans="1:27" ht="12.75">
      <c r="A17" s="3" t="s">
        <v>11</v>
      </c>
      <c r="B17" s="3">
        <f>R16+3</f>
        <v>42912</v>
      </c>
      <c r="C17" s="2">
        <v>290</v>
      </c>
      <c r="E17" s="3" t="s">
        <v>25</v>
      </c>
      <c r="F17" s="3">
        <f t="shared" si="0"/>
        <v>42913</v>
      </c>
      <c r="G17" s="2">
        <v>290</v>
      </c>
      <c r="I17" s="3" t="s">
        <v>25</v>
      </c>
      <c r="J17" s="3">
        <f t="shared" si="1"/>
        <v>42914</v>
      </c>
      <c r="K17" s="18">
        <v>290</v>
      </c>
      <c r="M17" s="3" t="s">
        <v>24</v>
      </c>
      <c r="N17" s="3">
        <f t="shared" si="2"/>
        <v>42915</v>
      </c>
      <c r="O17" s="18">
        <v>290</v>
      </c>
      <c r="Q17" s="3" t="s">
        <v>24</v>
      </c>
      <c r="R17" s="3">
        <f t="shared" si="4"/>
        <v>42916</v>
      </c>
      <c r="S17" s="18">
        <v>290</v>
      </c>
      <c r="T17" s="1"/>
      <c r="U17" s="3" t="s">
        <v>14</v>
      </c>
      <c r="V17" s="3">
        <f t="shared" si="3"/>
        <v>42917</v>
      </c>
      <c r="W17" s="18" t="s">
        <v>14</v>
      </c>
      <c r="Y17" s="3" t="s">
        <v>14</v>
      </c>
      <c r="Z17" s="3">
        <f t="shared" si="5"/>
        <v>42918</v>
      </c>
      <c r="AA17" s="18" t="s">
        <v>14</v>
      </c>
    </row>
    <row r="18" spans="1:27" s="14" customFormat="1" ht="12.75">
      <c r="A18" s="11" t="s">
        <v>21</v>
      </c>
      <c r="B18" s="11"/>
      <c r="C18" s="12">
        <f>SUM(C3:C17)</f>
        <v>3480</v>
      </c>
      <c r="D18" s="13"/>
      <c r="E18" s="11" t="s">
        <v>20</v>
      </c>
      <c r="F18" s="11"/>
      <c r="G18" s="12">
        <f>SUM(G3:G17)</f>
        <v>4350</v>
      </c>
      <c r="H18" s="13"/>
      <c r="I18" s="11" t="s">
        <v>20</v>
      </c>
      <c r="J18" s="11"/>
      <c r="K18" s="19">
        <f>SUM(K3:K17)</f>
        <v>4350</v>
      </c>
      <c r="L18" s="13"/>
      <c r="M18" s="11" t="s">
        <v>20</v>
      </c>
      <c r="N18" s="11"/>
      <c r="O18" s="19">
        <f>SUM(O3:O17)</f>
        <v>4060</v>
      </c>
      <c r="P18" s="13"/>
      <c r="Q18" s="11" t="s">
        <v>20</v>
      </c>
      <c r="R18" s="11"/>
      <c r="S18" s="19">
        <f>SUM(S3:S17)</f>
        <v>4060</v>
      </c>
      <c r="T18" s="13"/>
      <c r="U18" s="11" t="s">
        <v>20</v>
      </c>
      <c r="V18" s="11"/>
      <c r="W18" s="19">
        <f>SUM(W3:W17)</f>
        <v>2100</v>
      </c>
      <c r="Y18" s="11" t="s">
        <v>20</v>
      </c>
      <c r="Z18" s="11"/>
      <c r="AA18" s="19">
        <f>SUM(AA3:AA17)</f>
        <v>1750</v>
      </c>
    </row>
    <row r="19" spans="1:27" s="6" customFormat="1" ht="12.75">
      <c r="A19" s="9"/>
      <c r="B19" s="9"/>
      <c r="C19" s="10"/>
      <c r="D19" s="5"/>
      <c r="E19" s="9"/>
      <c r="F19" s="9"/>
      <c r="G19" s="10"/>
      <c r="H19" s="5"/>
      <c r="I19" s="9"/>
      <c r="J19" s="9"/>
      <c r="K19" s="20"/>
      <c r="L19" s="5"/>
      <c r="M19" s="9"/>
      <c r="N19" s="9"/>
      <c r="O19" s="20"/>
      <c r="P19" s="5"/>
      <c r="Q19" s="9"/>
      <c r="R19" s="9"/>
      <c r="S19" s="20"/>
      <c r="T19" s="5"/>
      <c r="U19" s="9"/>
      <c r="V19" s="9"/>
      <c r="W19" s="20"/>
      <c r="AA19" s="21"/>
    </row>
    <row r="20" ht="12.75">
      <c r="A20" s="4" t="s">
        <v>26</v>
      </c>
    </row>
    <row r="21" ht="12.75">
      <c r="A21" s="4" t="s">
        <v>22</v>
      </c>
    </row>
    <row r="22" ht="12.75">
      <c r="A22" s="4" t="s">
        <v>23</v>
      </c>
    </row>
    <row r="23" ht="12.75">
      <c r="A23" s="4" t="s">
        <v>27</v>
      </c>
    </row>
    <row r="24" spans="1:27" ht="12.75">
      <c r="A24" s="4"/>
      <c r="Q24" s="23"/>
      <c r="R24" s="23"/>
      <c r="S24" s="24"/>
      <c r="T24" s="23"/>
      <c r="U24" s="23"/>
      <c r="V24" s="23"/>
      <c r="W24" s="25"/>
      <c r="X24" s="23"/>
      <c r="Y24" s="23"/>
      <c r="Z24" s="23"/>
      <c r="AA24" s="25"/>
    </row>
    <row r="25" spans="1:27" ht="12.75">
      <c r="A25" s="8"/>
      <c r="B25" s="8" t="s">
        <v>18</v>
      </c>
      <c r="C25" s="16" t="s">
        <v>12</v>
      </c>
      <c r="D25" s="7"/>
      <c r="E25" s="8"/>
      <c r="F25" s="8" t="s">
        <v>19</v>
      </c>
      <c r="G25" s="16" t="s">
        <v>12</v>
      </c>
      <c r="H25" s="7"/>
      <c r="I25" s="8"/>
      <c r="J25" s="8" t="s">
        <v>17</v>
      </c>
      <c r="K25" s="16" t="s">
        <v>12</v>
      </c>
      <c r="L25" s="7"/>
      <c r="M25" s="8"/>
      <c r="N25" s="8" t="s">
        <v>16</v>
      </c>
      <c r="O25" s="16" t="s">
        <v>12</v>
      </c>
      <c r="P25" s="7"/>
      <c r="Q25" s="26"/>
      <c r="R25" s="26" t="s">
        <v>15</v>
      </c>
      <c r="S25" s="27" t="s">
        <v>12</v>
      </c>
      <c r="T25" s="28"/>
      <c r="U25" s="26"/>
      <c r="V25" s="26" t="s">
        <v>28</v>
      </c>
      <c r="W25" s="27" t="s">
        <v>12</v>
      </c>
      <c r="X25" s="23"/>
      <c r="Y25" s="26"/>
      <c r="Z25" s="26" t="s">
        <v>28</v>
      </c>
      <c r="AA25" s="27" t="s">
        <v>12</v>
      </c>
    </row>
    <row r="26" spans="1:27" ht="12.75">
      <c r="A26" s="3" t="s">
        <v>1</v>
      </c>
      <c r="B26" s="3">
        <v>42618</v>
      </c>
      <c r="C26" s="2" t="s">
        <v>14</v>
      </c>
      <c r="E26" s="3" t="s">
        <v>1</v>
      </c>
      <c r="F26" s="3">
        <f aca="true" t="shared" si="7" ref="F26:F38">B26+1</f>
        <v>42619</v>
      </c>
      <c r="G26" s="2" t="s">
        <v>14</v>
      </c>
      <c r="I26" s="3" t="s">
        <v>1</v>
      </c>
      <c r="J26" s="3">
        <f aca="true" t="shared" si="8" ref="J26:J38">F26+1</f>
        <v>42620</v>
      </c>
      <c r="K26" s="18">
        <v>150</v>
      </c>
      <c r="M26" s="3" t="s">
        <v>1</v>
      </c>
      <c r="N26" s="3">
        <f aca="true" t="shared" si="9" ref="N26:N38">J26+1</f>
        <v>42621</v>
      </c>
      <c r="O26" s="18">
        <v>150</v>
      </c>
      <c r="Q26" s="29" t="s">
        <v>1</v>
      </c>
      <c r="R26" s="29">
        <f>N26+1</f>
        <v>42622</v>
      </c>
      <c r="S26" s="27">
        <v>150</v>
      </c>
      <c r="T26" s="28"/>
      <c r="U26" s="26" t="s">
        <v>1</v>
      </c>
      <c r="V26" s="29">
        <f aca="true" t="shared" si="10" ref="V26:V38">R26+1</f>
        <v>42623</v>
      </c>
      <c r="W26" s="27">
        <v>350</v>
      </c>
      <c r="X26" s="23"/>
      <c r="Y26" s="26" t="s">
        <v>14</v>
      </c>
      <c r="Z26" s="29">
        <v>42623</v>
      </c>
      <c r="AA26" s="27" t="s">
        <v>14</v>
      </c>
    </row>
    <row r="27" spans="1:27" ht="12.75">
      <c r="A27" s="3" t="s">
        <v>0</v>
      </c>
      <c r="B27" s="3">
        <f>B26+7</f>
        <v>42625</v>
      </c>
      <c r="C27" s="2">
        <v>150</v>
      </c>
      <c r="E27" s="3" t="s">
        <v>0</v>
      </c>
      <c r="F27" s="3">
        <f t="shared" si="7"/>
        <v>42626</v>
      </c>
      <c r="G27" s="2">
        <v>150</v>
      </c>
      <c r="I27" s="3" t="s">
        <v>0</v>
      </c>
      <c r="J27" s="3">
        <f t="shared" si="8"/>
        <v>42627</v>
      </c>
      <c r="K27" s="18">
        <v>150</v>
      </c>
      <c r="M27" s="3" t="s">
        <v>0</v>
      </c>
      <c r="N27" s="3">
        <f t="shared" si="9"/>
        <v>42628</v>
      </c>
      <c r="O27" s="18">
        <v>150</v>
      </c>
      <c r="Q27" s="29" t="s">
        <v>0</v>
      </c>
      <c r="R27" s="29">
        <f aca="true" t="shared" si="11" ref="R27:R38">N27+1</f>
        <v>42629</v>
      </c>
      <c r="S27" s="27">
        <v>150</v>
      </c>
      <c r="T27" s="28"/>
      <c r="U27" s="29" t="s">
        <v>14</v>
      </c>
      <c r="V27" s="29">
        <f t="shared" si="10"/>
        <v>42630</v>
      </c>
      <c r="W27" s="27" t="s">
        <v>14</v>
      </c>
      <c r="X27" s="23"/>
      <c r="Y27" s="26" t="s">
        <v>1</v>
      </c>
      <c r="Z27" s="29">
        <f aca="true" t="shared" si="12" ref="Z27:Z39">Z26+7</f>
        <v>42630</v>
      </c>
      <c r="AA27" s="27">
        <v>350</v>
      </c>
    </row>
    <row r="28" spans="1:27" ht="12.75">
      <c r="A28" s="3" t="s">
        <v>2</v>
      </c>
      <c r="B28" s="3">
        <f aca="true" t="shared" si="13" ref="B28:B39">R27+3</f>
        <v>42632</v>
      </c>
      <c r="C28" s="2">
        <v>150</v>
      </c>
      <c r="E28" s="3" t="s">
        <v>2</v>
      </c>
      <c r="F28" s="3">
        <f t="shared" si="7"/>
        <v>42633</v>
      </c>
      <c r="G28" s="2">
        <v>150</v>
      </c>
      <c r="I28" s="3" t="s">
        <v>2</v>
      </c>
      <c r="J28" s="3">
        <f t="shared" si="8"/>
        <v>42634</v>
      </c>
      <c r="K28" s="18">
        <v>150</v>
      </c>
      <c r="M28" s="3" t="s">
        <v>2</v>
      </c>
      <c r="N28" s="3">
        <f t="shared" si="9"/>
        <v>42635</v>
      </c>
      <c r="O28" s="18">
        <v>150</v>
      </c>
      <c r="Q28" s="29" t="s">
        <v>2</v>
      </c>
      <c r="R28" s="29">
        <f t="shared" si="11"/>
        <v>42636</v>
      </c>
      <c r="S28" s="27">
        <v>150</v>
      </c>
      <c r="T28" s="28"/>
      <c r="U28" s="29" t="s">
        <v>0</v>
      </c>
      <c r="V28" s="29">
        <f t="shared" si="10"/>
        <v>42637</v>
      </c>
      <c r="W28" s="27">
        <v>350</v>
      </c>
      <c r="X28" s="23"/>
      <c r="Y28" s="29" t="s">
        <v>14</v>
      </c>
      <c r="Z28" s="29">
        <f t="shared" si="12"/>
        <v>42637</v>
      </c>
      <c r="AA28" s="27" t="s">
        <v>14</v>
      </c>
    </row>
    <row r="29" spans="1:27" ht="12.75">
      <c r="A29" s="3" t="s">
        <v>3</v>
      </c>
      <c r="B29" s="3">
        <f t="shared" si="13"/>
        <v>42639</v>
      </c>
      <c r="C29" s="2">
        <v>150</v>
      </c>
      <c r="E29" s="3" t="s">
        <v>3</v>
      </c>
      <c r="F29" s="3">
        <f t="shared" si="7"/>
        <v>42640</v>
      </c>
      <c r="G29" s="2">
        <v>150</v>
      </c>
      <c r="I29" s="3" t="s">
        <v>3</v>
      </c>
      <c r="J29" s="3">
        <f t="shared" si="8"/>
        <v>42641</v>
      </c>
      <c r="K29" s="18" t="s">
        <v>14</v>
      </c>
      <c r="M29" s="3" t="s">
        <v>3</v>
      </c>
      <c r="N29" s="3">
        <f t="shared" si="9"/>
        <v>42642</v>
      </c>
      <c r="O29" s="18">
        <v>150</v>
      </c>
      <c r="Q29" s="29" t="s">
        <v>3</v>
      </c>
      <c r="R29" s="29">
        <f t="shared" si="11"/>
        <v>42643</v>
      </c>
      <c r="S29" s="27">
        <v>150</v>
      </c>
      <c r="T29" s="28"/>
      <c r="U29" s="29" t="s">
        <v>14</v>
      </c>
      <c r="V29" s="29">
        <f t="shared" si="10"/>
        <v>42644</v>
      </c>
      <c r="W29" s="27" t="s">
        <v>14</v>
      </c>
      <c r="X29" s="23"/>
      <c r="Y29" s="29" t="s">
        <v>0</v>
      </c>
      <c r="Z29" s="29">
        <f t="shared" si="12"/>
        <v>42644</v>
      </c>
      <c r="AA29" s="27">
        <v>350</v>
      </c>
    </row>
    <row r="30" spans="1:27" ht="12.75">
      <c r="A30" s="3" t="s">
        <v>4</v>
      </c>
      <c r="B30" s="3">
        <f t="shared" si="13"/>
        <v>42646</v>
      </c>
      <c r="C30" s="2">
        <v>150</v>
      </c>
      <c r="E30" s="3" t="s">
        <v>4</v>
      </c>
      <c r="F30" s="3">
        <f t="shared" si="7"/>
        <v>42647</v>
      </c>
      <c r="G30" s="2">
        <v>150</v>
      </c>
      <c r="I30" s="3" t="s">
        <v>4</v>
      </c>
      <c r="J30" s="3">
        <f t="shared" si="8"/>
        <v>42648</v>
      </c>
      <c r="K30" s="18">
        <v>150</v>
      </c>
      <c r="M30" s="3" t="s">
        <v>4</v>
      </c>
      <c r="N30" s="3">
        <f t="shared" si="9"/>
        <v>42649</v>
      </c>
      <c r="O30" s="18">
        <v>150</v>
      </c>
      <c r="Q30" s="29" t="s">
        <v>4</v>
      </c>
      <c r="R30" s="29">
        <f t="shared" si="11"/>
        <v>42650</v>
      </c>
      <c r="S30" s="27">
        <v>150</v>
      </c>
      <c r="T30" s="28"/>
      <c r="U30" s="29" t="s">
        <v>3</v>
      </c>
      <c r="V30" s="29">
        <f t="shared" si="10"/>
        <v>42651</v>
      </c>
      <c r="W30" s="27">
        <v>350</v>
      </c>
      <c r="X30" s="23"/>
      <c r="Y30" s="29" t="s">
        <v>14</v>
      </c>
      <c r="Z30" s="29">
        <f t="shared" si="12"/>
        <v>42651</v>
      </c>
      <c r="AA30" s="27" t="s">
        <v>14</v>
      </c>
    </row>
    <row r="31" spans="1:27" ht="12.75">
      <c r="A31" s="3" t="s">
        <v>5</v>
      </c>
      <c r="B31" s="3">
        <f t="shared" si="13"/>
        <v>42653</v>
      </c>
      <c r="C31" s="2">
        <v>150</v>
      </c>
      <c r="E31" s="3" t="s">
        <v>5</v>
      </c>
      <c r="F31" s="3">
        <f t="shared" si="7"/>
        <v>42654</v>
      </c>
      <c r="G31" s="2">
        <v>150</v>
      </c>
      <c r="I31" s="3" t="s">
        <v>5</v>
      </c>
      <c r="J31" s="3">
        <f t="shared" si="8"/>
        <v>42655</v>
      </c>
      <c r="K31" s="18">
        <v>150</v>
      </c>
      <c r="M31" s="3" t="s">
        <v>5</v>
      </c>
      <c r="N31" s="3">
        <f t="shared" si="9"/>
        <v>42656</v>
      </c>
      <c r="O31" s="18">
        <v>150</v>
      </c>
      <c r="Q31" s="29" t="s">
        <v>5</v>
      </c>
      <c r="R31" s="29">
        <f t="shared" si="11"/>
        <v>42657</v>
      </c>
      <c r="S31" s="27">
        <v>150</v>
      </c>
      <c r="T31" s="28"/>
      <c r="U31" s="29" t="s">
        <v>14</v>
      </c>
      <c r="V31" s="29">
        <f t="shared" si="10"/>
        <v>42658</v>
      </c>
      <c r="W31" s="27" t="s">
        <v>14</v>
      </c>
      <c r="X31" s="23"/>
      <c r="Y31" s="29" t="s">
        <v>3</v>
      </c>
      <c r="Z31" s="29">
        <f t="shared" si="12"/>
        <v>42658</v>
      </c>
      <c r="AA31" s="27">
        <v>350</v>
      </c>
    </row>
    <row r="32" spans="1:27" ht="12.75">
      <c r="A32" s="3" t="s">
        <v>6</v>
      </c>
      <c r="B32" s="3">
        <f t="shared" si="13"/>
        <v>42660</v>
      </c>
      <c r="C32" s="2">
        <v>150</v>
      </c>
      <c r="E32" s="3" t="s">
        <v>6</v>
      </c>
      <c r="F32" s="3">
        <f t="shared" si="7"/>
        <v>42661</v>
      </c>
      <c r="G32" s="2">
        <v>150</v>
      </c>
      <c r="I32" s="3" t="s">
        <v>6</v>
      </c>
      <c r="J32" s="3">
        <f t="shared" si="8"/>
        <v>42662</v>
      </c>
      <c r="K32" s="18">
        <v>150</v>
      </c>
      <c r="M32" s="3" t="s">
        <v>6</v>
      </c>
      <c r="N32" s="3">
        <f t="shared" si="9"/>
        <v>42663</v>
      </c>
      <c r="O32" s="18">
        <v>150</v>
      </c>
      <c r="Q32" s="29" t="s">
        <v>6</v>
      </c>
      <c r="R32" s="29">
        <f t="shared" si="11"/>
        <v>42664</v>
      </c>
      <c r="S32" s="27">
        <v>150</v>
      </c>
      <c r="T32" s="28"/>
      <c r="U32" s="29" t="s">
        <v>4</v>
      </c>
      <c r="V32" s="29">
        <f t="shared" si="10"/>
        <v>42665</v>
      </c>
      <c r="W32" s="27">
        <v>350</v>
      </c>
      <c r="X32" s="23"/>
      <c r="Y32" s="29" t="s">
        <v>14</v>
      </c>
      <c r="Z32" s="29">
        <f t="shared" si="12"/>
        <v>42665</v>
      </c>
      <c r="AA32" s="27" t="s">
        <v>14</v>
      </c>
    </row>
    <row r="33" spans="1:27" ht="12.75">
      <c r="A33" s="3" t="s">
        <v>7</v>
      </c>
      <c r="B33" s="3">
        <f t="shared" si="13"/>
        <v>42667</v>
      </c>
      <c r="C33" s="2">
        <v>150</v>
      </c>
      <c r="E33" s="3" t="s">
        <v>7</v>
      </c>
      <c r="F33" s="3">
        <f t="shared" si="7"/>
        <v>42668</v>
      </c>
      <c r="G33" s="2">
        <v>150</v>
      </c>
      <c r="I33" s="3" t="s">
        <v>14</v>
      </c>
      <c r="J33" s="3">
        <f t="shared" si="8"/>
        <v>42669</v>
      </c>
      <c r="K33" s="18" t="s">
        <v>14</v>
      </c>
      <c r="M33" s="3" t="s">
        <v>14</v>
      </c>
      <c r="N33" s="3">
        <f t="shared" si="9"/>
        <v>42670</v>
      </c>
      <c r="O33" s="18" t="s">
        <v>14</v>
      </c>
      <c r="Q33" s="29" t="s">
        <v>14</v>
      </c>
      <c r="R33" s="29">
        <f t="shared" si="11"/>
        <v>42671</v>
      </c>
      <c r="S33" s="27" t="s">
        <v>14</v>
      </c>
      <c r="T33" s="28"/>
      <c r="U33" s="29" t="s">
        <v>14</v>
      </c>
      <c r="V33" s="29">
        <f t="shared" si="10"/>
        <v>42672</v>
      </c>
      <c r="W33" s="27" t="s">
        <v>14</v>
      </c>
      <c r="X33" s="23"/>
      <c r="Y33" s="29" t="s">
        <v>4</v>
      </c>
      <c r="Z33" s="29">
        <f t="shared" si="12"/>
        <v>42672</v>
      </c>
      <c r="AA33" s="27">
        <v>350</v>
      </c>
    </row>
    <row r="34" spans="1:27" ht="12.75">
      <c r="A34" s="3" t="s">
        <v>8</v>
      </c>
      <c r="B34" s="3">
        <f t="shared" si="13"/>
        <v>42674</v>
      </c>
      <c r="C34" s="2">
        <v>150</v>
      </c>
      <c r="E34" s="3" t="s">
        <v>8</v>
      </c>
      <c r="F34" s="3">
        <f t="shared" si="7"/>
        <v>42675</v>
      </c>
      <c r="G34" s="2">
        <v>150</v>
      </c>
      <c r="I34" s="3" t="s">
        <v>8</v>
      </c>
      <c r="J34" s="3">
        <f t="shared" si="8"/>
        <v>42676</v>
      </c>
      <c r="K34" s="18">
        <v>150</v>
      </c>
      <c r="M34" s="3" t="s">
        <v>7</v>
      </c>
      <c r="N34" s="3">
        <f t="shared" si="9"/>
        <v>42677</v>
      </c>
      <c r="O34" s="18">
        <v>150</v>
      </c>
      <c r="Q34" s="29" t="s">
        <v>7</v>
      </c>
      <c r="R34" s="29">
        <f t="shared" si="11"/>
        <v>42678</v>
      </c>
      <c r="S34" s="27">
        <v>150</v>
      </c>
      <c r="T34" s="28"/>
      <c r="U34" s="29" t="s">
        <v>5</v>
      </c>
      <c r="V34" s="29">
        <f t="shared" si="10"/>
        <v>42679</v>
      </c>
      <c r="W34" s="27">
        <v>350</v>
      </c>
      <c r="X34" s="23"/>
      <c r="Y34" s="29" t="s">
        <v>14</v>
      </c>
      <c r="Z34" s="29">
        <f t="shared" si="12"/>
        <v>42679</v>
      </c>
      <c r="AA34" s="27" t="s">
        <v>14</v>
      </c>
    </row>
    <row r="35" spans="1:27" ht="12.75">
      <c r="A35" s="3" t="s">
        <v>9</v>
      </c>
      <c r="B35" s="3">
        <f t="shared" si="13"/>
        <v>42681</v>
      </c>
      <c r="C35" s="2">
        <v>150</v>
      </c>
      <c r="E35" s="3" t="s">
        <v>9</v>
      </c>
      <c r="F35" s="3">
        <f t="shared" si="7"/>
        <v>42682</v>
      </c>
      <c r="G35" s="2">
        <v>150</v>
      </c>
      <c r="I35" s="3" t="s">
        <v>8</v>
      </c>
      <c r="J35" s="3">
        <f t="shared" si="8"/>
        <v>42683</v>
      </c>
      <c r="K35" s="18">
        <v>150</v>
      </c>
      <c r="M35" s="3" t="s">
        <v>8</v>
      </c>
      <c r="N35" s="3">
        <f t="shared" si="9"/>
        <v>42684</v>
      </c>
      <c r="O35" s="18">
        <v>150</v>
      </c>
      <c r="Q35" s="29" t="s">
        <v>8</v>
      </c>
      <c r="R35" s="29">
        <f t="shared" si="11"/>
        <v>42685</v>
      </c>
      <c r="S35" s="27">
        <v>150</v>
      </c>
      <c r="T35" s="28"/>
      <c r="U35" s="29" t="s">
        <v>14</v>
      </c>
      <c r="V35" s="29">
        <f t="shared" si="10"/>
        <v>42686</v>
      </c>
      <c r="W35" s="27" t="s">
        <v>14</v>
      </c>
      <c r="X35" s="23"/>
      <c r="Y35" s="29" t="s">
        <v>5</v>
      </c>
      <c r="Z35" s="29">
        <f t="shared" si="12"/>
        <v>42686</v>
      </c>
      <c r="AA35" s="27">
        <v>350</v>
      </c>
    </row>
    <row r="36" spans="1:27" ht="12.75">
      <c r="A36" s="3" t="s">
        <v>10</v>
      </c>
      <c r="B36" s="3">
        <f t="shared" si="13"/>
        <v>42688</v>
      </c>
      <c r="C36" s="2">
        <v>150</v>
      </c>
      <c r="E36" s="3" t="s">
        <v>10</v>
      </c>
      <c r="F36" s="3">
        <f t="shared" si="7"/>
        <v>42689</v>
      </c>
      <c r="G36" s="2">
        <v>150</v>
      </c>
      <c r="I36" s="3" t="s">
        <v>9</v>
      </c>
      <c r="J36" s="3">
        <f t="shared" si="8"/>
        <v>42690</v>
      </c>
      <c r="K36" s="18">
        <v>150</v>
      </c>
      <c r="M36" s="3" t="s">
        <v>14</v>
      </c>
      <c r="N36" s="3">
        <f t="shared" si="9"/>
        <v>42691</v>
      </c>
      <c r="O36" s="18">
        <v>150</v>
      </c>
      <c r="Q36" s="29" t="s">
        <v>9</v>
      </c>
      <c r="R36" s="29">
        <f t="shared" si="11"/>
        <v>42692</v>
      </c>
      <c r="S36" s="27">
        <v>150</v>
      </c>
      <c r="T36" s="28"/>
      <c r="U36" s="29" t="s">
        <v>6</v>
      </c>
      <c r="V36" s="29">
        <f t="shared" si="10"/>
        <v>42693</v>
      </c>
      <c r="W36" s="27">
        <v>350</v>
      </c>
      <c r="X36" s="23"/>
      <c r="Y36" s="29" t="s">
        <v>14</v>
      </c>
      <c r="Z36" s="29">
        <f t="shared" si="12"/>
        <v>42693</v>
      </c>
      <c r="AA36" s="27" t="s">
        <v>14</v>
      </c>
    </row>
    <row r="37" spans="1:27" ht="12.75">
      <c r="A37" s="3" t="s">
        <v>11</v>
      </c>
      <c r="B37" s="3">
        <f t="shared" si="13"/>
        <v>42695</v>
      </c>
      <c r="C37" s="2">
        <v>150</v>
      </c>
      <c r="E37" s="3" t="s">
        <v>11</v>
      </c>
      <c r="F37" s="3">
        <f t="shared" si="7"/>
        <v>42696</v>
      </c>
      <c r="G37" s="2">
        <v>150</v>
      </c>
      <c r="I37" s="3" t="s">
        <v>10</v>
      </c>
      <c r="J37" s="3">
        <f t="shared" si="8"/>
        <v>42697</v>
      </c>
      <c r="K37" s="18">
        <v>150</v>
      </c>
      <c r="M37" s="3" t="s">
        <v>9</v>
      </c>
      <c r="N37" s="3">
        <f t="shared" si="9"/>
        <v>42698</v>
      </c>
      <c r="O37" s="18">
        <v>150</v>
      </c>
      <c r="Q37" s="29" t="s">
        <v>10</v>
      </c>
      <c r="R37" s="29">
        <f t="shared" si="11"/>
        <v>42699</v>
      </c>
      <c r="S37" s="27">
        <v>150</v>
      </c>
      <c r="T37" s="28"/>
      <c r="U37" s="29" t="s">
        <v>14</v>
      </c>
      <c r="V37" s="29">
        <f t="shared" si="10"/>
        <v>42700</v>
      </c>
      <c r="W37" s="27" t="s">
        <v>14</v>
      </c>
      <c r="X37" s="23"/>
      <c r="Y37" s="29" t="s">
        <v>6</v>
      </c>
      <c r="Z37" s="29">
        <f t="shared" si="12"/>
        <v>42700</v>
      </c>
      <c r="AA37" s="27">
        <v>350</v>
      </c>
    </row>
    <row r="38" spans="1:27" ht="12.75">
      <c r="A38" s="3" t="s">
        <v>13</v>
      </c>
      <c r="B38" s="3">
        <f t="shared" si="13"/>
        <v>42702</v>
      </c>
      <c r="C38" s="2">
        <v>150</v>
      </c>
      <c r="E38" s="3" t="s">
        <v>13</v>
      </c>
      <c r="F38" s="3">
        <f t="shared" si="7"/>
        <v>42703</v>
      </c>
      <c r="G38" s="2">
        <v>150</v>
      </c>
      <c r="I38" s="3" t="s">
        <v>11</v>
      </c>
      <c r="J38" s="3">
        <f t="shared" si="8"/>
        <v>42704</v>
      </c>
      <c r="K38" s="18">
        <v>150</v>
      </c>
      <c r="M38" s="3" t="s">
        <v>10</v>
      </c>
      <c r="N38" s="3">
        <f t="shared" si="9"/>
        <v>42705</v>
      </c>
      <c r="O38" s="18">
        <v>150</v>
      </c>
      <c r="Q38" s="29" t="s">
        <v>11</v>
      </c>
      <c r="R38" s="29">
        <f t="shared" si="11"/>
        <v>42706</v>
      </c>
      <c r="S38" s="27">
        <v>150</v>
      </c>
      <c r="T38" s="28"/>
      <c r="U38" s="29" t="s">
        <v>7</v>
      </c>
      <c r="V38" s="29">
        <f t="shared" si="10"/>
        <v>42707</v>
      </c>
      <c r="W38" s="27">
        <v>350</v>
      </c>
      <c r="X38" s="23"/>
      <c r="Y38" s="29" t="s">
        <v>14</v>
      </c>
      <c r="Z38" s="29">
        <f t="shared" si="12"/>
        <v>42707</v>
      </c>
      <c r="AA38" s="27" t="s">
        <v>14</v>
      </c>
    </row>
    <row r="39" spans="1:27" ht="12.75">
      <c r="A39" s="3" t="s">
        <v>24</v>
      </c>
      <c r="B39" s="3">
        <f t="shared" si="13"/>
        <v>42709</v>
      </c>
      <c r="C39" s="2">
        <v>150</v>
      </c>
      <c r="E39" s="3" t="s">
        <v>24</v>
      </c>
      <c r="F39" s="3">
        <f>B39+1</f>
        <v>42710</v>
      </c>
      <c r="G39" s="2">
        <v>150</v>
      </c>
      <c r="I39" s="3" t="s">
        <v>13</v>
      </c>
      <c r="J39" s="3">
        <f>F39+1</f>
        <v>42711</v>
      </c>
      <c r="K39" s="18">
        <v>150</v>
      </c>
      <c r="M39" s="3" t="s">
        <v>11</v>
      </c>
      <c r="N39" s="3">
        <f>J39+1</f>
        <v>42712</v>
      </c>
      <c r="O39" s="18">
        <v>150</v>
      </c>
      <c r="Q39" s="29" t="s">
        <v>13</v>
      </c>
      <c r="R39" s="29">
        <f>N39+1</f>
        <v>42713</v>
      </c>
      <c r="S39" s="27">
        <v>150</v>
      </c>
      <c r="T39" s="28"/>
      <c r="U39" s="29" t="s">
        <v>14</v>
      </c>
      <c r="V39" s="29">
        <f>R39+1</f>
        <v>42714</v>
      </c>
      <c r="W39" s="27" t="s">
        <v>14</v>
      </c>
      <c r="X39" s="23"/>
      <c r="Y39" s="29" t="s">
        <v>7</v>
      </c>
      <c r="Z39" s="29">
        <f t="shared" si="12"/>
        <v>42714</v>
      </c>
      <c r="AA39" s="27">
        <v>350</v>
      </c>
    </row>
    <row r="40" spans="1:27" ht="12.75">
      <c r="A40" s="3" t="s">
        <v>25</v>
      </c>
      <c r="B40" s="3">
        <v>42737</v>
      </c>
      <c r="C40" s="2" t="s">
        <v>14</v>
      </c>
      <c r="E40" s="3" t="s">
        <v>25</v>
      </c>
      <c r="F40" s="3">
        <f>B40+1</f>
        <v>42738</v>
      </c>
      <c r="G40" s="2">
        <v>150</v>
      </c>
      <c r="I40" s="3" t="s">
        <v>24</v>
      </c>
      <c r="J40" s="3">
        <f>F40+1</f>
        <v>42739</v>
      </c>
      <c r="K40" s="18">
        <v>150</v>
      </c>
      <c r="M40" s="3" t="s">
        <v>13</v>
      </c>
      <c r="N40" s="3">
        <f>J40+1</f>
        <v>42740</v>
      </c>
      <c r="O40" s="18">
        <v>150</v>
      </c>
      <c r="Q40" s="29" t="s">
        <v>24</v>
      </c>
      <c r="R40" s="29">
        <f>N40+1</f>
        <v>42741</v>
      </c>
      <c r="S40" s="27">
        <v>150</v>
      </c>
      <c r="T40" s="28"/>
      <c r="U40" s="29" t="s">
        <v>8</v>
      </c>
      <c r="V40" s="29">
        <f>R40+1</f>
        <v>42742</v>
      </c>
      <c r="W40" s="27">
        <v>350</v>
      </c>
      <c r="X40" s="23"/>
      <c r="Y40" s="29" t="s">
        <v>14</v>
      </c>
      <c r="Z40" s="29">
        <v>42742</v>
      </c>
      <c r="AA40" s="27" t="s">
        <v>14</v>
      </c>
    </row>
    <row r="41" spans="1:27" ht="12.75">
      <c r="A41" s="3" t="s">
        <v>30</v>
      </c>
      <c r="B41" s="3">
        <f>B40+7</f>
        <v>42744</v>
      </c>
      <c r="C41" s="2">
        <v>150</v>
      </c>
      <c r="E41" s="3" t="s">
        <v>30</v>
      </c>
      <c r="F41" s="3">
        <f>F40+7</f>
        <v>42745</v>
      </c>
      <c r="G41" s="2">
        <v>150</v>
      </c>
      <c r="I41" s="3" t="s">
        <v>25</v>
      </c>
      <c r="J41" s="3">
        <f>J40+7</f>
        <v>42746</v>
      </c>
      <c r="K41" s="18">
        <v>150</v>
      </c>
      <c r="M41" s="3"/>
      <c r="N41" s="3">
        <f>N40+7</f>
        <v>42747</v>
      </c>
      <c r="O41" s="18">
        <v>150</v>
      </c>
      <c r="Q41" s="29" t="s">
        <v>25</v>
      </c>
      <c r="R41" s="29">
        <f>R40+7</f>
        <v>42748</v>
      </c>
      <c r="S41" s="27">
        <v>150</v>
      </c>
      <c r="T41" s="28"/>
      <c r="U41" s="29" t="s">
        <v>14</v>
      </c>
      <c r="V41" s="29">
        <f>R41+1</f>
        <v>42749</v>
      </c>
      <c r="W41" s="27" t="s">
        <v>14</v>
      </c>
      <c r="X41" s="23"/>
      <c r="Y41" s="29" t="s">
        <v>8</v>
      </c>
      <c r="Z41" s="29">
        <f>Z40+7</f>
        <v>42749</v>
      </c>
      <c r="AA41" s="27">
        <v>350</v>
      </c>
    </row>
    <row r="42" spans="1:27" ht="12.75">
      <c r="A42" s="3" t="s">
        <v>31</v>
      </c>
      <c r="B42" s="3">
        <f>B41+7</f>
        <v>42751</v>
      </c>
      <c r="C42" s="2">
        <v>150</v>
      </c>
      <c r="E42" s="3" t="s">
        <v>31</v>
      </c>
      <c r="F42" s="3">
        <f>F41+7</f>
        <v>42752</v>
      </c>
      <c r="G42" s="2">
        <v>150</v>
      </c>
      <c r="I42" s="3" t="s">
        <v>30</v>
      </c>
      <c r="J42" s="3">
        <f>J41+7</f>
        <v>42753</v>
      </c>
      <c r="K42" s="18">
        <v>150</v>
      </c>
      <c r="M42" s="3"/>
      <c r="N42" s="3">
        <f>N41+7</f>
        <v>42754</v>
      </c>
      <c r="O42" s="18">
        <v>150</v>
      </c>
      <c r="Q42" s="29" t="s">
        <v>30</v>
      </c>
      <c r="R42" s="29">
        <f>R41+7</f>
        <v>42755</v>
      </c>
      <c r="S42" s="27">
        <v>150</v>
      </c>
      <c r="T42" s="28"/>
      <c r="U42" s="29" t="s">
        <v>9</v>
      </c>
      <c r="V42" s="29">
        <f>V41+7</f>
        <v>42756</v>
      </c>
      <c r="W42" s="27">
        <v>350</v>
      </c>
      <c r="X42" s="23"/>
      <c r="Y42" s="29" t="s">
        <v>14</v>
      </c>
      <c r="Z42" s="29">
        <f>Z41+7</f>
        <v>42756</v>
      </c>
      <c r="AA42" s="27" t="s">
        <v>14</v>
      </c>
    </row>
    <row r="43" spans="1:27" ht="12.75">
      <c r="A43" s="3" t="s">
        <v>32</v>
      </c>
      <c r="B43" s="3">
        <f>B42+7</f>
        <v>42758</v>
      </c>
      <c r="C43" s="2">
        <v>150</v>
      </c>
      <c r="E43" s="3" t="s">
        <v>32</v>
      </c>
      <c r="F43" s="3">
        <f>F42+7</f>
        <v>42759</v>
      </c>
      <c r="G43" s="2">
        <v>150</v>
      </c>
      <c r="I43" s="3" t="s">
        <v>31</v>
      </c>
      <c r="J43" s="3">
        <f>J42+7</f>
        <v>42760</v>
      </c>
      <c r="K43" s="18">
        <v>150</v>
      </c>
      <c r="M43" s="3" t="s">
        <v>13</v>
      </c>
      <c r="N43" s="3">
        <f>N42+7</f>
        <v>42761</v>
      </c>
      <c r="O43" s="18">
        <v>150</v>
      </c>
      <c r="Q43" s="29" t="s">
        <v>31</v>
      </c>
      <c r="R43" s="29">
        <f>R42+7</f>
        <v>42762</v>
      </c>
      <c r="S43" s="27">
        <v>150</v>
      </c>
      <c r="T43" s="28"/>
      <c r="U43" s="29" t="s">
        <v>14</v>
      </c>
      <c r="V43" s="29">
        <f>V42+7</f>
        <v>42763</v>
      </c>
      <c r="W43" s="27" t="s">
        <v>14</v>
      </c>
      <c r="X43" s="23"/>
      <c r="Y43" s="29" t="s">
        <v>9</v>
      </c>
      <c r="Z43" s="29">
        <f>Z42+7</f>
        <v>42763</v>
      </c>
      <c r="AA43" s="27">
        <v>350</v>
      </c>
    </row>
    <row r="44" spans="1:27" ht="12.75">
      <c r="A44" s="3" t="s">
        <v>32</v>
      </c>
      <c r="B44" s="3">
        <f>B43+7</f>
        <v>42765</v>
      </c>
      <c r="C44" s="2">
        <v>150</v>
      </c>
      <c r="E44" s="3" t="s">
        <v>32</v>
      </c>
      <c r="F44" s="3">
        <f>F43+7</f>
        <v>42766</v>
      </c>
      <c r="G44" s="2" t="s">
        <v>14</v>
      </c>
      <c r="I44" s="3" t="s">
        <v>31</v>
      </c>
      <c r="J44" s="3">
        <f>J43+7</f>
        <v>42767</v>
      </c>
      <c r="K44" s="18">
        <v>150</v>
      </c>
      <c r="M44" s="3" t="s">
        <v>13</v>
      </c>
      <c r="N44" s="3">
        <f>N43+7</f>
        <v>42768</v>
      </c>
      <c r="O44" s="18" t="s">
        <v>14</v>
      </c>
      <c r="Q44" s="29" t="s">
        <v>31</v>
      </c>
      <c r="R44" s="29">
        <f>R43+7</f>
        <v>42769</v>
      </c>
      <c r="S44" s="27" t="s">
        <v>14</v>
      </c>
      <c r="T44" s="28"/>
      <c r="U44" s="29" t="s">
        <v>14</v>
      </c>
      <c r="V44" s="29">
        <f>V43+7</f>
        <v>42770</v>
      </c>
      <c r="W44" s="27" t="s">
        <v>14</v>
      </c>
      <c r="X44" s="23"/>
      <c r="Y44" s="29" t="s">
        <v>14</v>
      </c>
      <c r="Z44" s="29">
        <f>Z43+7</f>
        <v>42770</v>
      </c>
      <c r="AA44" s="27" t="s">
        <v>14</v>
      </c>
    </row>
    <row r="45" spans="1:27" ht="12.75">
      <c r="A45" s="11" t="s">
        <v>21</v>
      </c>
      <c r="B45" s="11"/>
      <c r="C45" s="12">
        <f>SUM(C26:C44)</f>
        <v>2550</v>
      </c>
      <c r="D45" s="13"/>
      <c r="E45" s="11" t="s">
        <v>20</v>
      </c>
      <c r="F45" s="11"/>
      <c r="G45" s="12">
        <f>SUM(G26:G44)</f>
        <v>2550</v>
      </c>
      <c r="H45" s="13"/>
      <c r="I45" s="11" t="s">
        <v>20</v>
      </c>
      <c r="J45" s="11"/>
      <c r="K45" s="19">
        <f>SUM(K26:K44)</f>
        <v>2550</v>
      </c>
      <c r="L45" s="13"/>
      <c r="M45" s="11" t="s">
        <v>20</v>
      </c>
      <c r="N45" s="11"/>
      <c r="O45" s="19">
        <f>SUM(O26:O44)</f>
        <v>2550</v>
      </c>
      <c r="P45" s="13"/>
      <c r="Q45" s="30" t="s">
        <v>20</v>
      </c>
      <c r="R45" s="30"/>
      <c r="S45" s="31">
        <f>SUM(S26:S44)</f>
        <v>2550</v>
      </c>
      <c r="T45" s="32"/>
      <c r="U45" s="30" t="s">
        <v>20</v>
      </c>
      <c r="V45" s="30"/>
      <c r="W45" s="31">
        <f>SUM(W26:W44)</f>
        <v>3150</v>
      </c>
      <c r="X45" s="33"/>
      <c r="Y45" s="30" t="s">
        <v>20</v>
      </c>
      <c r="Z45" s="30"/>
      <c r="AA45" s="31">
        <f>SUM(AA26:AA44)</f>
        <v>3150</v>
      </c>
    </row>
    <row r="46" spans="17:27" ht="12.75">
      <c r="Q46" s="23"/>
      <c r="R46" s="23"/>
      <c r="S46" s="24"/>
      <c r="T46" s="23"/>
      <c r="U46" s="23"/>
      <c r="V46" s="23"/>
      <c r="W46" s="25"/>
      <c r="X46" s="23"/>
      <c r="Y46" s="23"/>
      <c r="Z46" s="23"/>
      <c r="AA46" s="25"/>
    </row>
    <row r="47" spans="17:27" ht="12.75">
      <c r="Q47" s="23"/>
      <c r="R47" s="23"/>
      <c r="S47" s="24"/>
      <c r="T47" s="23"/>
      <c r="U47" s="23"/>
      <c r="V47" s="23"/>
      <c r="W47" s="25"/>
      <c r="X47" s="23"/>
      <c r="Y47" s="23"/>
      <c r="Z47" s="23"/>
      <c r="AA47" s="25"/>
    </row>
    <row r="48" spans="17:27" ht="12.75">
      <c r="Q48" s="23"/>
      <c r="R48" s="23"/>
      <c r="S48" s="24"/>
      <c r="T48" s="23"/>
      <c r="U48" s="23"/>
      <c r="V48" s="23"/>
      <c r="W48" s="25"/>
      <c r="X48" s="23"/>
      <c r="Y48" s="23"/>
      <c r="Z48" s="23"/>
      <c r="AA48" s="25"/>
    </row>
    <row r="49" spans="17:27" ht="12.75">
      <c r="Q49" s="23"/>
      <c r="R49" s="23"/>
      <c r="S49" s="24"/>
      <c r="T49" s="23"/>
      <c r="U49" s="23"/>
      <c r="V49" s="23"/>
      <c r="W49" s="25"/>
      <c r="X49" s="23"/>
      <c r="Y49" s="23"/>
      <c r="Z49" s="23"/>
      <c r="AA49" s="25"/>
    </row>
    <row r="50" spans="17:27" ht="12.75">
      <c r="Q50" s="23"/>
      <c r="R50" s="23"/>
      <c r="S50" s="24"/>
      <c r="T50" s="23"/>
      <c r="U50" s="23"/>
      <c r="V50" s="23"/>
      <c r="W50" s="25"/>
      <c r="X50" s="23"/>
      <c r="Y50" s="23"/>
      <c r="Z50" s="23"/>
      <c r="AA50" s="25"/>
    </row>
    <row r="51" spans="17:27" ht="12.75">
      <c r="Q51" s="23"/>
      <c r="R51" s="23"/>
      <c r="S51" s="24"/>
      <c r="T51" s="23"/>
      <c r="U51" s="23"/>
      <c r="V51" s="23"/>
      <c r="W51" s="25"/>
      <c r="X51" s="23"/>
      <c r="Y51" s="23"/>
      <c r="Z51" s="23"/>
      <c r="AA51" s="25"/>
    </row>
    <row r="52" spans="17:27" ht="12.75">
      <c r="Q52" s="23"/>
      <c r="R52" s="23"/>
      <c r="S52" s="24"/>
      <c r="T52" s="23"/>
      <c r="U52" s="23"/>
      <c r="V52" s="23"/>
      <c r="W52" s="25"/>
      <c r="X52" s="23"/>
      <c r="Y52" s="23"/>
      <c r="Z52" s="23"/>
      <c r="AA52" s="25"/>
    </row>
    <row r="53" spans="17:27" ht="12.75">
      <c r="Q53" s="23"/>
      <c r="R53" s="23"/>
      <c r="S53" s="24"/>
      <c r="T53" s="23"/>
      <c r="U53" s="23"/>
      <c r="V53" s="23"/>
      <c r="W53" s="25"/>
      <c r="X53" s="23"/>
      <c r="Y53" s="23"/>
      <c r="Z53" s="23"/>
      <c r="AA53" s="25"/>
    </row>
    <row r="54" spans="17:27" ht="12.75">
      <c r="Q54" s="23"/>
      <c r="R54" s="23"/>
      <c r="S54" s="24"/>
      <c r="T54" s="23"/>
      <c r="U54" s="23"/>
      <c r="V54" s="23"/>
      <c r="W54" s="25"/>
      <c r="X54" s="23"/>
      <c r="Y54" s="23"/>
      <c r="Z54" s="23"/>
      <c r="AA54" s="25"/>
    </row>
    <row r="55" spans="17:27" ht="12.75">
      <c r="Q55" s="23"/>
      <c r="R55" s="23"/>
      <c r="S55" s="24"/>
      <c r="T55" s="23"/>
      <c r="U55" s="23"/>
      <c r="V55" s="23"/>
      <c r="W55" s="25"/>
      <c r="X55" s="23"/>
      <c r="Y55" s="23"/>
      <c r="Z55" s="23"/>
      <c r="AA55" s="25"/>
    </row>
    <row r="56" spans="17:27" ht="12.75">
      <c r="Q56" s="23"/>
      <c r="R56" s="23"/>
      <c r="S56" s="24"/>
      <c r="T56" s="23"/>
      <c r="U56" s="23"/>
      <c r="V56" s="23"/>
      <c r="W56" s="25"/>
      <c r="X56" s="23"/>
      <c r="Y56" s="23"/>
      <c r="Z56" s="23"/>
      <c r="AA56" s="25"/>
    </row>
    <row r="57" spans="17:27" ht="12.75">
      <c r="Q57" s="23"/>
      <c r="R57" s="23"/>
      <c r="S57" s="24"/>
      <c r="T57" s="23"/>
      <c r="U57" s="23"/>
      <c r="V57" s="23"/>
      <c r="W57" s="25"/>
      <c r="X57" s="23"/>
      <c r="Y57" s="23"/>
      <c r="Z57" s="23"/>
      <c r="AA57" s="25"/>
    </row>
    <row r="58" spans="17:27" ht="12.75">
      <c r="Q58" s="23"/>
      <c r="R58" s="23"/>
      <c r="S58" s="24"/>
      <c r="T58" s="23"/>
      <c r="U58" s="23"/>
      <c r="V58" s="23"/>
      <c r="W58" s="25"/>
      <c r="X58" s="23"/>
      <c r="Y58" s="23"/>
      <c r="Z58" s="23"/>
      <c r="AA58" s="25"/>
    </row>
    <row r="59" spans="17:27" ht="12.75">
      <c r="Q59" s="23"/>
      <c r="R59" s="23"/>
      <c r="S59" s="24"/>
      <c r="T59" s="23"/>
      <c r="U59" s="23"/>
      <c r="V59" s="23"/>
      <c r="W59" s="25"/>
      <c r="X59" s="23"/>
      <c r="Y59" s="23"/>
      <c r="Z59" s="23"/>
      <c r="AA59" s="25"/>
    </row>
    <row r="60" spans="17:27" ht="12.75">
      <c r="Q60" s="23"/>
      <c r="R60" s="23"/>
      <c r="S60" s="24"/>
      <c r="T60" s="23"/>
      <c r="U60" s="23"/>
      <c r="V60" s="23"/>
      <c r="W60" s="25"/>
      <c r="X60" s="23"/>
      <c r="Y60" s="23"/>
      <c r="Z60" s="23"/>
      <c r="AA60" s="25"/>
    </row>
    <row r="61" spans="17:27" ht="12.75">
      <c r="Q61" s="23"/>
      <c r="R61" s="23"/>
      <c r="S61" s="24"/>
      <c r="T61" s="23"/>
      <c r="U61" s="23"/>
      <c r="V61" s="23"/>
      <c r="W61" s="25"/>
      <c r="X61" s="23"/>
      <c r="Y61" s="23"/>
      <c r="Z61" s="23"/>
      <c r="AA61" s="25"/>
    </row>
    <row r="62" spans="17:27" ht="12.75">
      <c r="Q62" s="23"/>
      <c r="R62" s="23"/>
      <c r="S62" s="24"/>
      <c r="T62" s="23"/>
      <c r="U62" s="23"/>
      <c r="V62" s="23"/>
      <c r="W62" s="25"/>
      <c r="X62" s="23"/>
      <c r="Y62" s="23"/>
      <c r="Z62" s="23"/>
      <c r="AA62" s="25"/>
    </row>
    <row r="63" spans="17:27" ht="12.75">
      <c r="Q63" s="23"/>
      <c r="R63" s="23"/>
      <c r="S63" s="24"/>
      <c r="T63" s="23"/>
      <c r="U63" s="23"/>
      <c r="V63" s="23"/>
      <c r="W63" s="25"/>
      <c r="X63" s="23"/>
      <c r="Y63" s="23"/>
      <c r="Z63" s="23"/>
      <c r="AA63" s="25"/>
    </row>
    <row r="64" spans="17:27" ht="12.75">
      <c r="Q64" s="23"/>
      <c r="R64" s="23"/>
      <c r="S64" s="24"/>
      <c r="T64" s="23"/>
      <c r="U64" s="23"/>
      <c r="V64" s="23"/>
      <c r="W64" s="25"/>
      <c r="X64" s="23"/>
      <c r="Y64" s="23"/>
      <c r="Z64" s="23"/>
      <c r="AA64" s="25"/>
    </row>
    <row r="65" spans="17:27" ht="12.75">
      <c r="Q65" s="23"/>
      <c r="R65" s="23"/>
      <c r="S65" s="24"/>
      <c r="T65" s="23"/>
      <c r="U65" s="23"/>
      <c r="V65" s="23"/>
      <c r="W65" s="25"/>
      <c r="X65" s="23"/>
      <c r="Y65" s="23"/>
      <c r="Z65" s="23"/>
      <c r="AA65" s="25"/>
    </row>
    <row r="66" spans="17:27" ht="12.75">
      <c r="Q66" s="23"/>
      <c r="R66" s="23"/>
      <c r="S66" s="24"/>
      <c r="T66" s="23"/>
      <c r="U66" s="23"/>
      <c r="V66" s="23"/>
      <c r="W66" s="25"/>
      <c r="X66" s="23"/>
      <c r="Y66" s="23"/>
      <c r="Z66" s="23"/>
      <c r="AA66" s="25"/>
    </row>
    <row r="67" spans="17:27" ht="12.75">
      <c r="Q67" s="23"/>
      <c r="R67" s="23"/>
      <c r="S67" s="24"/>
      <c r="T67" s="23"/>
      <c r="U67" s="23"/>
      <c r="V67" s="23"/>
      <c r="W67" s="25"/>
      <c r="X67" s="23"/>
      <c r="Y67" s="23"/>
      <c r="Z67" s="23"/>
      <c r="AA67" s="25"/>
    </row>
    <row r="68" spans="17:27" ht="12.75">
      <c r="Q68" s="23"/>
      <c r="R68" s="23"/>
      <c r="S68" s="24"/>
      <c r="T68" s="23"/>
      <c r="U68" s="23"/>
      <c r="V68" s="23"/>
      <c r="W68" s="25"/>
      <c r="X68" s="23"/>
      <c r="Y68" s="23"/>
      <c r="Z68" s="23"/>
      <c r="AA68" s="25"/>
    </row>
    <row r="69" spans="17:27" ht="12.75">
      <c r="Q69" s="23"/>
      <c r="R69" s="23"/>
      <c r="S69" s="24"/>
      <c r="T69" s="23"/>
      <c r="U69" s="23"/>
      <c r="V69" s="23"/>
      <c r="W69" s="25"/>
      <c r="X69" s="23"/>
      <c r="Y69" s="23"/>
      <c r="Z69" s="23"/>
      <c r="AA69" s="25"/>
    </row>
    <row r="70" spans="17:27" ht="12.75">
      <c r="Q70" s="23"/>
      <c r="R70" s="23"/>
      <c r="S70" s="24"/>
      <c r="T70" s="23"/>
      <c r="U70" s="23"/>
      <c r="V70" s="23"/>
      <c r="W70" s="25"/>
      <c r="X70" s="23"/>
      <c r="Y70" s="23"/>
      <c r="Z70" s="23"/>
      <c r="AA70" s="25"/>
    </row>
    <row r="71" spans="17:27" ht="12.75">
      <c r="Q71" s="23"/>
      <c r="R71" s="23"/>
      <c r="S71" s="24"/>
      <c r="T71" s="23"/>
      <c r="U71" s="23"/>
      <c r="V71" s="23"/>
      <c r="W71" s="25"/>
      <c r="X71" s="23"/>
      <c r="Y71" s="23"/>
      <c r="Z71" s="23"/>
      <c r="AA71" s="25"/>
    </row>
    <row r="72" spans="17:27" ht="12.75">
      <c r="Q72" s="23"/>
      <c r="R72" s="23"/>
      <c r="S72" s="24"/>
      <c r="T72" s="23"/>
      <c r="U72" s="23"/>
      <c r="V72" s="23"/>
      <c r="W72" s="25"/>
      <c r="X72" s="23"/>
      <c r="Y72" s="23"/>
      <c r="Z72" s="23"/>
      <c r="AA72" s="25"/>
    </row>
    <row r="73" spans="17:27" ht="12.75">
      <c r="Q73" s="23"/>
      <c r="R73" s="23"/>
      <c r="S73" s="24"/>
      <c r="T73" s="23"/>
      <c r="U73" s="23"/>
      <c r="V73" s="23"/>
      <c r="W73" s="25"/>
      <c r="X73" s="23"/>
      <c r="Y73" s="23"/>
      <c r="Z73" s="23"/>
      <c r="AA73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Voda</dc:creator>
  <cp:keywords/>
  <dc:description/>
  <cp:lastModifiedBy>Martina</cp:lastModifiedBy>
  <dcterms:created xsi:type="dcterms:W3CDTF">2012-09-05T15:21:19Z</dcterms:created>
  <dcterms:modified xsi:type="dcterms:W3CDTF">2017-03-08T12:51:55Z</dcterms:modified>
  <cp:category/>
  <cp:version/>
  <cp:contentType/>
  <cp:contentStatus/>
</cp:coreProperties>
</file>